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540" firstSheet="4" activeTab="15"/>
  </bookViews>
  <sheets>
    <sheet name="082014" sheetId="3" r:id="rId1"/>
    <sheet name="092014" sheetId="2" r:id="rId2"/>
    <sheet name="102014" sheetId="4" r:id="rId3"/>
    <sheet name="112014" sheetId="5" r:id="rId4"/>
    <sheet name="122014" sheetId="6" r:id="rId5"/>
    <sheet name="0115" sheetId="7" r:id="rId6"/>
    <sheet name="0215" sheetId="9" r:id="rId7"/>
    <sheet name="0315" sheetId="10" r:id="rId8"/>
    <sheet name="0415" sheetId="11" r:id="rId9"/>
    <sheet name="0515" sheetId="12" r:id="rId10"/>
    <sheet name="0615" sheetId="13" r:id="rId11"/>
    <sheet name="0715" sheetId="14" r:id="rId12"/>
    <sheet name="0815" sheetId="15" r:id="rId13"/>
    <sheet name="0915" sheetId="16" r:id="rId14"/>
    <sheet name="1015" sheetId="17" r:id="rId15"/>
    <sheet name="1115" sheetId="18" r:id="rId16"/>
  </sheets>
  <definedNames>
    <definedName name="_xlnm._FilterDatabase" localSheetId="0" hidden="1">'082014'!$A$1:$T$270</definedName>
    <definedName name="_xlnm._FilterDatabase" localSheetId="1" hidden="1">'092014'!$A$1:$T$269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9" i="12" l="1"/>
  <c r="M254" i="12"/>
  <c r="M232" i="12"/>
  <c r="M207" i="12"/>
  <c r="M119" i="12"/>
  <c r="M103" i="12"/>
  <c r="M86" i="12"/>
  <c r="M49" i="12"/>
  <c r="M39" i="12"/>
</calcChain>
</file>

<file path=xl/sharedStrings.xml><?xml version="1.0" encoding="utf-8"?>
<sst xmlns="http://schemas.openxmlformats.org/spreadsheetml/2006/main" count="54962" uniqueCount="993">
  <si>
    <t>Estamento</t>
  </si>
  <si>
    <t>Apellido paterno</t>
  </si>
  <si>
    <t>Apellido materno</t>
  </si>
  <si>
    <t>Nombres</t>
  </si>
  <si>
    <t>Grado EUS</t>
  </si>
  <si>
    <t>Calificación profesional o formación</t>
  </si>
  <si>
    <t>Grado Academico y/o Experiencia o Conocimientos Relevantes</t>
  </si>
  <si>
    <t>Cargo o función</t>
  </si>
  <si>
    <t>Región</t>
  </si>
  <si>
    <t>Asignaciones especiales</t>
  </si>
  <si>
    <t>Bienios Pagados</t>
  </si>
  <si>
    <t>Unidad monetaria</t>
  </si>
  <si>
    <r>
      <t>Renta bruta permanente mensualizada</t>
    </r>
    <r>
      <rPr>
        <sz val="8"/>
        <color indexed="9"/>
        <rFont val="Arial"/>
        <family val="2"/>
      </rPr>
      <t xml:space="preserve"> *</t>
    </r>
  </si>
  <si>
    <t>H.E 25%</t>
  </si>
  <si>
    <t>H.E 50%</t>
  </si>
  <si>
    <t>Total H.E Pagadas</t>
  </si>
  <si>
    <t xml:space="preserve">Fecha de inicio </t>
  </si>
  <si>
    <t>Fecha de término</t>
  </si>
  <si>
    <t>Calidad Jurídica</t>
  </si>
  <si>
    <t>Observaciones</t>
  </si>
  <si>
    <t>AUXILIAR</t>
  </si>
  <si>
    <t>ABARCA</t>
  </si>
  <si>
    <t>MAUREIRA</t>
  </si>
  <si>
    <t>PATRICIA DE LAS MERCEDES</t>
  </si>
  <si>
    <t>GRADO 18</t>
  </si>
  <si>
    <t>SECRETARIA</t>
  </si>
  <si>
    <t>TECNICO</t>
  </si>
  <si>
    <t>SECRETARIA DEPTO RENTAS Y ACT LUCRATIVAS</t>
  </si>
  <si>
    <t>RM</t>
  </si>
  <si>
    <t>PESOS</t>
  </si>
  <si>
    <t>INDEFINIDO</t>
  </si>
  <si>
    <t>PLANTA</t>
  </si>
  <si>
    <t>PROFESIONALES</t>
  </si>
  <si>
    <t>ACOSTA</t>
  </si>
  <si>
    <t>CACERES</t>
  </si>
  <si>
    <t>JOSÉ LUIS</t>
  </si>
  <si>
    <t>GRADO 9</t>
  </si>
  <si>
    <t>INGENIERO DE EJECUCION EN ADMINISTRACION Y MARKETING</t>
  </si>
  <si>
    <t>UNIVERSITARIO</t>
  </si>
  <si>
    <t>OFICINA DE PARTES, SECRETARIA MUNICIPAL</t>
  </si>
  <si>
    <t>ACUÑA</t>
  </si>
  <si>
    <t>SCHULE</t>
  </si>
  <si>
    <t>CECILIA ALEJANDRA</t>
  </si>
  <si>
    <t>GRADO 14</t>
  </si>
  <si>
    <t>TÉCNICO EN ADMINISTRACIÓN</t>
  </si>
  <si>
    <t>FUNCIONES ADMINISTRATIVAS DEPTO CATASTRO</t>
  </si>
  <si>
    <t>ADMINISTRATIVO</t>
  </si>
  <si>
    <t>ALFARO</t>
  </si>
  <si>
    <t>GATICA</t>
  </si>
  <si>
    <t>ROSA MARIA</t>
  </si>
  <si>
    <t>GRADO 12</t>
  </si>
  <si>
    <t xml:space="preserve">SECRETARIA </t>
  </si>
  <si>
    <t>SECPLA</t>
  </si>
  <si>
    <t>JEFATURAS</t>
  </si>
  <si>
    <t>ALVAREZ</t>
  </si>
  <si>
    <t>ARAVENA</t>
  </si>
  <si>
    <t>TOMAS</t>
  </si>
  <si>
    <t>GRADO 10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</si>
  <si>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</si>
  <si>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</si>
  <si>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</si>
  <si>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</si>
  <si>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</si>
  <si>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</si>
  <si>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FUNCIONES ADMINISTRATIVAS DEPTO TESORERIA</t>
  </si>
  <si>
    <t>_</t>
  </si>
  <si>
    <t>ARANEDA</t>
  </si>
  <si>
    <t>SEPULVEDA</t>
  </si>
  <si>
    <t>PATRICIO</t>
  </si>
  <si>
    <t>GRADO 8</t>
  </si>
  <si>
    <t>INGENIERO CIVIL ELECTRICO</t>
  </si>
  <si>
    <t>ENCARGADO LUMINARIAS SECPLA</t>
  </si>
  <si>
    <t>ARAOS</t>
  </si>
  <si>
    <t>LEDEZMA</t>
  </si>
  <si>
    <t>LUCIA DEL CARMEN</t>
  </si>
  <si>
    <t>GRADO 15</t>
  </si>
  <si>
    <t>EGRESADA DE VENTAS Y PUBLICIDAD</t>
  </si>
  <si>
    <t>SECRETARIA DEPTO DE INFORMÁTICA</t>
  </si>
  <si>
    <t>ARAYA</t>
  </si>
  <si>
    <t>RIVERA</t>
  </si>
  <si>
    <t>ARTURO MAX</t>
  </si>
  <si>
    <t>CONSTRUCTOR CIVIL</t>
  </si>
  <si>
    <t>DIRECTOR (S) DIMAO</t>
  </si>
  <si>
    <t>ARCOS</t>
  </si>
  <si>
    <t>MONDACA</t>
  </si>
  <si>
    <t>VICTOR RAUL</t>
  </si>
  <si>
    <t>LICENCIA DE EDUCACION GENERAL BASICA</t>
  </si>
  <si>
    <t>LABORES OPERATIVAS</t>
  </si>
  <si>
    <t>FUNCIONES OPERATIVAS DEPTO EMERGENCIA</t>
  </si>
  <si>
    <t>ARENAS</t>
  </si>
  <si>
    <t>MORALES</t>
  </si>
  <si>
    <t>MARITZA</t>
  </si>
  <si>
    <t>LICENCIADO EN HISTORIA</t>
  </si>
  <si>
    <t>JEFE DEPTO CULTURA</t>
  </si>
  <si>
    <t>AREVALO</t>
  </si>
  <si>
    <t>CHINGA</t>
  </si>
  <si>
    <t>HELIDIA LIDIA</t>
  </si>
  <si>
    <t>ASISTENTE SOCIAL</t>
  </si>
  <si>
    <t>PROFESIONAL UNIDAD DESARROLLO Y CAPACITACION</t>
  </si>
  <si>
    <t>SUPLENCIA</t>
  </si>
  <si>
    <t>ARREPOL</t>
  </si>
  <si>
    <t>CORREA</t>
  </si>
  <si>
    <t>CECILIA</t>
  </si>
  <si>
    <t>LABORES ADMINISTRATIVAS</t>
  </si>
  <si>
    <t>ASTUDILLO</t>
  </si>
  <si>
    <t>CASTRO</t>
  </si>
  <si>
    <t>JUAN ALBERTO</t>
  </si>
  <si>
    <t>LICENCIA DE ENSEÑANZA MEDIA</t>
  </si>
  <si>
    <t>CAJERO (A)</t>
  </si>
  <si>
    <t>ATALA</t>
  </si>
  <si>
    <t>FERNANDEZ</t>
  </si>
  <si>
    <t>JORGE GABRIEL</t>
  </si>
  <si>
    <t>GRADO 99</t>
  </si>
  <si>
    <t>MEDICO CIRUJANO</t>
  </si>
  <si>
    <t>MEDICO PSICOTÉCNICO LIC. DE CONDUCIR</t>
  </si>
  <si>
    <t>ATENAS</t>
  </si>
  <si>
    <t>MOYA</t>
  </si>
  <si>
    <t>CAROLE</t>
  </si>
  <si>
    <t>GRADO 16</t>
  </si>
  <si>
    <t>TECNICO EN ASISTENCIA SOCIAL</t>
  </si>
  <si>
    <t>TECNICO SOCIAL OF. DISCAPACIDAD</t>
  </si>
  <si>
    <t>AVENDAÑO</t>
  </si>
  <si>
    <t>INOSTROZA</t>
  </si>
  <si>
    <t>NORMA DE LAS MERCEDES</t>
  </si>
  <si>
    <t>FUNCIONES ADMINISTRATIVAS 2º JUZGADO POLICIA LOCAL</t>
  </si>
  <si>
    <t>AYELEF</t>
  </si>
  <si>
    <t>CALFUMIL</t>
  </si>
  <si>
    <t>VICTORIA</t>
  </si>
  <si>
    <t>FUNCIONES ADMINISTRATIVAS 1º JUZGADO POLICIA LOCAL</t>
  </si>
  <si>
    <t>BAEZA</t>
  </si>
  <si>
    <t>GUZMAN</t>
  </si>
  <si>
    <t>KATHERINE</t>
  </si>
  <si>
    <t>SECRETARIA ASESORIA JURIDICA</t>
  </si>
  <si>
    <t>DIRECTIVOS</t>
  </si>
  <si>
    <t>BARRIENTOS</t>
  </si>
  <si>
    <t>LLANTEN</t>
  </si>
  <si>
    <t>DIANA</t>
  </si>
  <si>
    <t>GRADO 5</t>
  </si>
  <si>
    <t>ADMINISTRADOR PUBLICO</t>
  </si>
  <si>
    <t>DIRECTOR SECPLA</t>
  </si>
  <si>
    <t>BASOALTO</t>
  </si>
  <si>
    <t>CAVIERES</t>
  </si>
  <si>
    <t>CARTÓGRAFO</t>
  </si>
  <si>
    <t>JEFE DEPTO CATASTRO</t>
  </si>
  <si>
    <t>BAUERLE</t>
  </si>
  <si>
    <t>SAAVEDRA</t>
  </si>
  <si>
    <t>ROSSANA</t>
  </si>
  <si>
    <t>FUNCIONES ADMINISTRATIVAS SUBSIDIOS FISCALES</t>
  </si>
  <si>
    <t>BAZAN</t>
  </si>
  <si>
    <t>PEÑA</t>
  </si>
  <si>
    <t>ERNESTO MARCELO</t>
  </si>
  <si>
    <t>BEAS</t>
  </si>
  <si>
    <t>SALGADO</t>
  </si>
  <si>
    <t>MACARENA ANDREA</t>
  </si>
  <si>
    <t>APOYO ADMINISTRATIVO DEPTO ATENCION AL VECINO</t>
  </si>
  <si>
    <t>BELMAR</t>
  </si>
  <si>
    <t>JUAN CARLOS</t>
  </si>
  <si>
    <t>TECNICO EN DIBUJO Y PROYECTOS TECNICOS</t>
  </si>
  <si>
    <t>FUNCIONES TECNICAS DOM</t>
  </si>
  <si>
    <t>BENAVENTE</t>
  </si>
  <si>
    <t>CIFUENTES</t>
  </si>
  <si>
    <t>RENATO ALFONSO</t>
  </si>
  <si>
    <t>4º AÑO  ENSEÑANZA MEDIO LABORAL APROBADO</t>
  </si>
  <si>
    <t>MAYORDOMO</t>
  </si>
  <si>
    <t>BERKHOFF</t>
  </si>
  <si>
    <t>VENEGAS</t>
  </si>
  <si>
    <t>ENRIQUE</t>
  </si>
  <si>
    <t>SUBTECNICO MENCION EN ELECTRICIDAD</t>
  </si>
  <si>
    <t>BERRIOS</t>
  </si>
  <si>
    <t>PALOMINO</t>
  </si>
  <si>
    <t>MARICARMEN</t>
  </si>
  <si>
    <t>GRADO 13</t>
  </si>
  <si>
    <t>RIOS</t>
  </si>
  <si>
    <t>PATRICIO CONRADO</t>
  </si>
  <si>
    <t>FUNCIONES ADMINISTRATIVAS UNIDAD PRESUPUESTO DIDECO</t>
  </si>
  <si>
    <t>BIENZOBAS</t>
  </si>
  <si>
    <t>CASTILLO</t>
  </si>
  <si>
    <t>MIGUEL</t>
  </si>
  <si>
    <t>GRADO 6</t>
  </si>
  <si>
    <t>INSPECTOR TÉCNICO DEPTO CONSTRUCCIÓN</t>
  </si>
  <si>
    <t>BORGNA</t>
  </si>
  <si>
    <t>VERDUGO</t>
  </si>
  <si>
    <t>RENE ALEJANDRO</t>
  </si>
  <si>
    <t>ABOGADO</t>
  </si>
  <si>
    <t>DIRECTOR (S) ASESORIA JURIDICA</t>
  </si>
  <si>
    <t>BRISSO</t>
  </si>
  <si>
    <t>PASTEN</t>
  </si>
  <si>
    <t>PATRICIO RENE</t>
  </si>
  <si>
    <t>GRADO 11</t>
  </si>
  <si>
    <t>LICENCIADO EN SOCIOLOGIA</t>
  </si>
  <si>
    <t>LICENCIADO EN SOCIOLOGÍA</t>
  </si>
  <si>
    <t>FUNCIONES DE ANALISTA SECPLA</t>
  </si>
  <si>
    <t>BRIZUELA</t>
  </si>
  <si>
    <t>CHEHADE</t>
  </si>
  <si>
    <t>ROCIO ALEJANDRA</t>
  </si>
  <si>
    <t>INGENIERO INDUSTRIAL</t>
  </si>
  <si>
    <t>ASESORA ALCALDIA</t>
  </si>
  <si>
    <t>BUSTOS</t>
  </si>
  <si>
    <t>FUENTES</t>
  </si>
  <si>
    <t>JOSUE LIZARDO</t>
  </si>
  <si>
    <t>JEFE DEPTO LICENCIAS DE CONDUCIR</t>
  </si>
  <si>
    <t>CABALLERO</t>
  </si>
  <si>
    <t>CORVALAN</t>
  </si>
  <si>
    <t>CLAUDIO</t>
  </si>
  <si>
    <t>CABRERA</t>
  </si>
  <si>
    <t>YESICA</t>
  </si>
  <si>
    <t>GRADO 17</t>
  </si>
  <si>
    <t>COORDINADOR TERRITORIAL OO.CC</t>
  </si>
  <si>
    <t>CADET</t>
  </si>
  <si>
    <t>IBARRA</t>
  </si>
  <si>
    <t>LEONTINA XIMENA</t>
  </si>
  <si>
    <t>SECRETARIA ADMINISTRACION MUNICIPAL</t>
  </si>
  <si>
    <t>CAMPOS</t>
  </si>
  <si>
    <t>HERRERA</t>
  </si>
  <si>
    <t>XIMENA DEL CARMEN</t>
  </si>
  <si>
    <t>CONTADOR</t>
  </si>
  <si>
    <t>FUNCIONES ADMINISTRATIVAS UNIDAD CONTABILIDAD</t>
  </si>
  <si>
    <t>CANALES</t>
  </si>
  <si>
    <t>ELGUETA</t>
  </si>
  <si>
    <t>SERGIO GUILLERMO</t>
  </si>
  <si>
    <t>CANO</t>
  </si>
  <si>
    <t>EVELYN</t>
  </si>
  <si>
    <t>ARQUITECTO</t>
  </si>
  <si>
    <t>INSPECTOR TÉCNICO DEPTO EDIFICACION</t>
  </si>
  <si>
    <t>CAREAGA</t>
  </si>
  <si>
    <t>LOZA</t>
  </si>
  <si>
    <t>ANNY</t>
  </si>
  <si>
    <t>SECRETARIA DIDECO</t>
  </si>
  <si>
    <t>CARO</t>
  </si>
  <si>
    <t>NIETO</t>
  </si>
  <si>
    <t>NOVELIA</t>
  </si>
  <si>
    <t>ROJAS</t>
  </si>
  <si>
    <t>BRUNO DAVID</t>
  </si>
  <si>
    <t>PROFESIONAL DIRECCION DE CONTROL</t>
  </si>
  <si>
    <t>AGUILERA</t>
  </si>
  <si>
    <t>LUÍS</t>
  </si>
  <si>
    <t>LABORES OPERATIVAS, EMERGENCIA, DIMAO</t>
  </si>
  <si>
    <t>ENGELS</t>
  </si>
  <si>
    <t>HELGA EMA</t>
  </si>
  <si>
    <t>TÉCNICO JURÍDICO</t>
  </si>
  <si>
    <t>FUNCIONES ADMINISTRATIVAS OF. INFORMACION</t>
  </si>
  <si>
    <t>CERDA</t>
  </si>
  <si>
    <t>RAMIREZ</t>
  </si>
  <si>
    <t>LAURA ELIZABETH</t>
  </si>
  <si>
    <t>FUNCIONES ADMINISTRATIVAS DEPTO PERM CIRCULACIÓN</t>
  </si>
  <si>
    <t>CHACON</t>
  </si>
  <si>
    <t>PONCE</t>
  </si>
  <si>
    <t>LUZ VIVIANA</t>
  </si>
  <si>
    <t>SECRETARIA 2º JUZGADO POLICIA LOCAL</t>
  </si>
  <si>
    <t>CHAVEZ</t>
  </si>
  <si>
    <t>VASQUEZ</t>
  </si>
  <si>
    <t>LUIS</t>
  </si>
  <si>
    <t>TÉCNICO ADMINISTRACIÓN EN GESTION MUNICIPAL</t>
  </si>
  <si>
    <t>INSPECTOR MUNICIPAL</t>
  </si>
  <si>
    <t>CISTERNA</t>
  </si>
  <si>
    <t>CAMILO</t>
  </si>
  <si>
    <t>FUNCIONES OPERATIVAS DIDECO</t>
  </si>
  <si>
    <t>ALCALDE</t>
  </si>
  <si>
    <t>CODINA</t>
  </si>
  <si>
    <t>POWERS</t>
  </si>
  <si>
    <t>GERMAN</t>
  </si>
  <si>
    <t>GRADO 2</t>
  </si>
  <si>
    <t>COLIMIL</t>
  </si>
  <si>
    <t>MORENO</t>
  </si>
  <si>
    <t>FERNANDO DICK</t>
  </si>
  <si>
    <t>INGENIERO DE EJECUCIÓN EN GESTIÓN INDUSTRIAL</t>
  </si>
  <si>
    <t>INSPECTOR TÉCNICO DEPTO EMERGENCIA</t>
  </si>
  <si>
    <t>CONCHA</t>
  </si>
  <si>
    <t>OYARZUN</t>
  </si>
  <si>
    <t>IVONNE</t>
  </si>
  <si>
    <t>CONTRERAS</t>
  </si>
  <si>
    <t>JUAN CLAUDIO</t>
  </si>
  <si>
    <t>GUTIERREZ</t>
  </si>
  <si>
    <t>MIGUEL ANGEL</t>
  </si>
  <si>
    <t>JEFE DE SERVICIOS GENERALES</t>
  </si>
  <si>
    <t>NAVARRO</t>
  </si>
  <si>
    <t>RAÚL HUMBERTO</t>
  </si>
  <si>
    <t>ENCARGADO SISTEMA DE PATENTES</t>
  </si>
  <si>
    <t>CORDOVA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</si>
  <si>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</si>
  <si>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</si>
  <si>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</si>
  <si>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</si>
  <si>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</si>
  <si>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</si>
  <si>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</si>
  <si>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CORTES</t>
  </si>
  <si>
    <t>PARRA</t>
  </si>
  <si>
    <t>TERESA</t>
  </si>
  <si>
    <t>FUNCIONES ADMINISTRATIVAS OFICINA DE PARTES</t>
  </si>
  <si>
    <t>CRUZ</t>
  </si>
  <si>
    <t>GONZALEZ</t>
  </si>
  <si>
    <t>PAMELA</t>
  </si>
  <si>
    <t>YASNA IRENE</t>
  </si>
  <si>
    <t>CRUZAT</t>
  </si>
  <si>
    <t>MARDONES</t>
  </si>
  <si>
    <t>MARILUZ</t>
  </si>
  <si>
    <t>ADMINISTRADOR DE EMPRESAS</t>
  </si>
  <si>
    <t>TECNICO PROFESIONAL</t>
  </si>
  <si>
    <t>CUEVAS</t>
  </si>
  <si>
    <t>ANDAUR</t>
  </si>
  <si>
    <t>PAOLA</t>
  </si>
  <si>
    <t>SALINAS</t>
  </si>
  <si>
    <t>GUADALUPE DEL CARMEN</t>
  </si>
  <si>
    <t>FUNCIONES ADMINISTRATIVAS DEPTO ADQUISICIONES</t>
  </si>
  <si>
    <t>DEL PINO</t>
  </si>
  <si>
    <t>PLAZA</t>
  </si>
  <si>
    <t>ALBERTO ARISTIDES</t>
  </si>
  <si>
    <t>EGRESADO DE DISEÑO Y CONSTRUCCION DE MUEBLES</t>
  </si>
  <si>
    <t>LABORES OPERATIVAS Y ADMINISTRATIVAS</t>
  </si>
  <si>
    <t>ENCARGADO COMPLEJO AMADOR DONOSO</t>
  </si>
  <si>
    <t>DEL VALLE</t>
  </si>
  <si>
    <t>CALDERON</t>
  </si>
  <si>
    <t>FLOR NIEVES</t>
  </si>
  <si>
    <t>SECRETARIA PERSONAL</t>
  </si>
  <si>
    <t>DERPICH</t>
  </si>
  <si>
    <t>NUNES</t>
  </si>
  <si>
    <t>MARIA TERESA</t>
  </si>
  <si>
    <t>JEFE DEPTO URBANISMO</t>
  </si>
  <si>
    <t>DIAZ</t>
  </si>
  <si>
    <t>AYALA</t>
  </si>
  <si>
    <t>NELLY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</si>
  <si>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</si>
  <si>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</si>
  <si>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</si>
  <si>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</si>
  <si>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</si>
  <si>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</si>
  <si>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YAMILETD</t>
  </si>
  <si>
    <t>PERIODISTA/ EGRESADA DE VETERINARIA</t>
  </si>
  <si>
    <t>ENCARGADA DEPTO ZOONOSIS</t>
  </si>
  <si>
    <t>OTAROLA</t>
  </si>
  <si>
    <t>RUTH ELENA</t>
  </si>
  <si>
    <t>JEFE DEPTO ESTRATIFICACIÓN SOCIAL</t>
  </si>
  <si>
    <t>DYVINETZ</t>
  </si>
  <si>
    <t>PATTILLO</t>
  </si>
  <si>
    <t>MARIA CONSTANZA</t>
  </si>
  <si>
    <t>JEFE DEPTO EDIFICACIÓN</t>
  </si>
  <si>
    <t>ENCALADA</t>
  </si>
  <si>
    <t>JEANNETTE</t>
  </si>
  <si>
    <t>ESCOBAR</t>
  </si>
  <si>
    <t>VICTOR HUGO</t>
  </si>
  <si>
    <t>GRADO 4</t>
  </si>
  <si>
    <t>ADMINISTRADOR PUBLICO - ABOGADO</t>
  </si>
  <si>
    <t>DIRECTOR DE CONTROL</t>
  </si>
  <si>
    <t>HERMINIA DE LAS MERCEDES</t>
  </si>
  <si>
    <t>TÉCNICO EN CONSTRUCCIÓN DE INTERIORES</t>
  </si>
  <si>
    <t>FUNCIONES ADMINISTRATIVAS DEPTO RENTAS Y ACT LUCRATIVAS</t>
  </si>
  <si>
    <t>ESCOBEDO</t>
  </si>
  <si>
    <t>VERA</t>
  </si>
  <si>
    <t>VICTOR MANUEL</t>
  </si>
  <si>
    <t>FUNCIONES ADMINISTRATIVAS DAF</t>
  </si>
  <si>
    <t>ESPINOZA</t>
  </si>
  <si>
    <t>APIOLAZA</t>
  </si>
  <si>
    <t>CARMEN GLORIA</t>
  </si>
  <si>
    <t>PROGRAMADOR EN COMPUTACION</t>
  </si>
  <si>
    <t>FUNCIONES TECNICAS UNIDAD DE REMUNERACIONES</t>
  </si>
  <si>
    <t>MARGARITA</t>
  </si>
  <si>
    <t>TÉCNICO AGRÍCOLA</t>
  </si>
  <si>
    <t>ADMINISTRATIVO DAF</t>
  </si>
  <si>
    <t>BEATRIZ</t>
  </si>
  <si>
    <t>ORTIZ</t>
  </si>
  <si>
    <t>JORGE LUIS</t>
  </si>
  <si>
    <t>CONTADOR AUDITOR</t>
  </si>
  <si>
    <t>PROFESIONAL RENTAS</t>
  </si>
  <si>
    <t>SANTIS</t>
  </si>
  <si>
    <t>ENRIQUE PEDRO</t>
  </si>
  <si>
    <t>ESTAFETA DEPTO PERSONAL</t>
  </si>
  <si>
    <t>SOTO</t>
  </si>
  <si>
    <t>EDELMIRA</t>
  </si>
  <si>
    <t>FABREGA</t>
  </si>
  <si>
    <t>BRAVO</t>
  </si>
  <si>
    <t>JUAN</t>
  </si>
  <si>
    <t>FARIAS</t>
  </si>
  <si>
    <t>PATRICIA DEL CARMEN</t>
  </si>
  <si>
    <t>QUINTEROS</t>
  </si>
  <si>
    <t>ODETTE DE LOURDES</t>
  </si>
  <si>
    <t>FUNCIONES TECNICAS TESORERIA</t>
  </si>
  <si>
    <t>FERREIRA</t>
  </si>
  <si>
    <t>MANSILLA</t>
  </si>
  <si>
    <t>OSCAR CRISTIAN</t>
  </si>
  <si>
    <t>TECNICO EN TRABAJO SOCIAL</t>
  </si>
  <si>
    <t>FUNCIONES ADMINISTRATIVAS ALCALDIA</t>
  </si>
  <si>
    <t>FIGUEROA</t>
  </si>
  <si>
    <t>ANGÉLICA</t>
  </si>
  <si>
    <t>INGENIERO DE EJECUCION EN ADMINISTRACIÓN</t>
  </si>
  <si>
    <t>GIOVANNA ELCIRA</t>
  </si>
  <si>
    <t>SECRETARIA DIRECCION DE ADM Y FINANZAS</t>
  </si>
  <si>
    <t>FLORES</t>
  </si>
  <si>
    <t>MAURICIO</t>
  </si>
  <si>
    <t>EGRESADO DE CARTOGRAFÍA</t>
  </si>
  <si>
    <t>FUNCIONES RELACIONADAS CON AREAS DEPORTIVAS</t>
  </si>
  <si>
    <t>FONTT</t>
  </si>
  <si>
    <t>SERGIO ENRIQUE</t>
  </si>
  <si>
    <t>LICENCIADO EN GESTION PUBLICA</t>
  </si>
  <si>
    <t>PROFESIONAL DIRECCIÓN DE CONTROL</t>
  </si>
  <si>
    <t>FREIRE</t>
  </si>
  <si>
    <t>DONOSO</t>
  </si>
  <si>
    <t>HERIBERTO</t>
  </si>
  <si>
    <t>FUNCIONES OPERATIVAS Y ESTAFETA</t>
  </si>
  <si>
    <t>CORTEZ</t>
  </si>
  <si>
    <t>RAFAEL EDMUNDO</t>
  </si>
  <si>
    <t>INGENIERO DE EJECUCION EN TRANSITO</t>
  </si>
  <si>
    <t>DIRECTOR DE TRANSITO</t>
  </si>
  <si>
    <t>ESCALANTE</t>
  </si>
  <si>
    <t>DANILO ENRIQUE</t>
  </si>
  <si>
    <t>TÉCNICO ELECTROMECÁNICO</t>
  </si>
  <si>
    <t>FUNCIONES OPERATIVAS DAO</t>
  </si>
  <si>
    <t>SERRANO</t>
  </si>
  <si>
    <t>CIPRIANO MANUEL</t>
  </si>
  <si>
    <t>FUNCIONES OPERATIVAS DEPTO OPERACIONES</t>
  </si>
  <si>
    <t>FUENZALIDA</t>
  </si>
  <si>
    <t>ULLOA</t>
  </si>
  <si>
    <t>PAULA</t>
  </si>
  <si>
    <t>SECRETARIA DEPTO EDIFICACIÓN</t>
  </si>
  <si>
    <t>CHAMORRO</t>
  </si>
  <si>
    <t>AIDA VERONICA</t>
  </si>
  <si>
    <t>FUNCIONES ADMINISTRATIVAS DEPTO LIC. DE CONDUCIR</t>
  </si>
  <si>
    <t>GAETE</t>
  </si>
  <si>
    <t>CRISTIAN GONZALO</t>
  </si>
  <si>
    <t>INGENIERO CIVIL EN OBRAS CIVILES</t>
  </si>
  <si>
    <t>PROFESIONAL SECPLA</t>
  </si>
  <si>
    <t>GAJARDO</t>
  </si>
  <si>
    <t>BANEGAS</t>
  </si>
  <si>
    <t>ANA MARIA</t>
  </si>
  <si>
    <t>GEÓGRAFO</t>
  </si>
  <si>
    <t>GALVEZ</t>
  </si>
  <si>
    <t>PROGRAMADOR DE APLICACIONES COMPUTACIONALES</t>
  </si>
  <si>
    <t>FUNCIONES DE ESCANEO Y DIGITALIZACION DOM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</si>
  <si>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</si>
  <si>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</si>
  <si>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</si>
  <si>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</si>
  <si>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</si>
  <si>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</si>
  <si>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DIRECCION DIMAO</t>
  </si>
  <si>
    <t>GARCES</t>
  </si>
  <si>
    <t>POBLETE</t>
  </si>
  <si>
    <t>MARIA</t>
  </si>
  <si>
    <t>EGRESADA ESPECIALIDAD DE SECRETARIADO</t>
  </si>
  <si>
    <t>ACTUARIA 1º JUZGADO POLICIA LOCAL</t>
  </si>
  <si>
    <t>GARCIA</t>
  </si>
  <si>
    <t>HUMBERTO</t>
  </si>
  <si>
    <t>RELACIONADOR PUBLICO</t>
  </si>
  <si>
    <t>DEPTO COMPUTACION E INFORMATICA</t>
  </si>
  <si>
    <t>RIQUELME</t>
  </si>
  <si>
    <t>LESLIE</t>
  </si>
  <si>
    <t>FUNCIONES TECNICAS OFICINA DE PARTES</t>
  </si>
  <si>
    <t>GARRIDO</t>
  </si>
  <si>
    <t>JAIME</t>
  </si>
  <si>
    <t>OSORIO</t>
  </si>
  <si>
    <t>REVISOR OFICINA DE REGULARIZACIÓN</t>
  </si>
  <si>
    <t>GODOY</t>
  </si>
  <si>
    <t>ERASMO</t>
  </si>
  <si>
    <t>JOSÉ HUMBERTO</t>
  </si>
  <si>
    <t>GRADO 7</t>
  </si>
  <si>
    <t>DIRECTOR (S) RR.PP</t>
  </si>
  <si>
    <t>ORELLANA</t>
  </si>
  <si>
    <t>SECRETARIA DEPTO EMERGENCIA</t>
  </si>
  <si>
    <t>ZENTENO</t>
  </si>
  <si>
    <t>OLGA</t>
  </si>
  <si>
    <t>INGENIERO DE EJECUCION EN INFORMATICA</t>
  </si>
  <si>
    <t>JEFE DEPTO COMPUTACION E INFORMATICA</t>
  </si>
  <si>
    <t>GORE</t>
  </si>
  <si>
    <t>CHRISTIAN MAURICIO</t>
  </si>
  <si>
    <t>ADMINISTRADOR MUNICIPAL</t>
  </si>
  <si>
    <t>GUERRERO</t>
  </si>
  <si>
    <t>DANIEL</t>
  </si>
  <si>
    <t>FUNCIONES TECNICAS DEPTO INFORMÁTICA</t>
  </si>
  <si>
    <t>JORQUERA</t>
  </si>
  <si>
    <t>JORGE HUMBERTO</t>
  </si>
  <si>
    <t>TÉCNICO EN MECÁNICA AUTOMOTRIZ</t>
  </si>
  <si>
    <t>FUNCIONES ADMINISTRATIVAS INSPECCIÓN GENERAL</t>
  </si>
  <si>
    <t>HENRIQUEZ</t>
  </si>
  <si>
    <t>VERÓNICA ASUNCION</t>
  </si>
  <si>
    <t>SECRETARIA DIRECCIÓN DE OBRAS</t>
  </si>
  <si>
    <t>CESPEDES</t>
  </si>
  <si>
    <t>MARIA INES</t>
  </si>
  <si>
    <t>LABORES ADMINISTRATIVAS DEPTO OO.CC</t>
  </si>
  <si>
    <t>ZAPATA</t>
  </si>
  <si>
    <t>HUGO</t>
  </si>
  <si>
    <t>HORMAZABAL</t>
  </si>
  <si>
    <t>XIMENA</t>
  </si>
  <si>
    <t>SECRETARIA 1º JUZGADO POLICIA LOCAL</t>
  </si>
  <si>
    <t>INFANTA</t>
  </si>
  <si>
    <t>RUMIE</t>
  </si>
  <si>
    <t>JEFE DEPTO CERTIFICACIÓN URBANISTA</t>
  </si>
  <si>
    <t>INFANTE</t>
  </si>
  <si>
    <t>GRACIELA</t>
  </si>
  <si>
    <t xml:space="preserve">TÉCNICO ATENCION SOCIAL </t>
  </si>
  <si>
    <t>FUNCIONES ADMINISTRATIVAS PRESUPESTO DIDECO</t>
  </si>
  <si>
    <t>JARA</t>
  </si>
  <si>
    <t>MORAGA</t>
  </si>
  <si>
    <t>CARLOS MARIO</t>
  </si>
  <si>
    <t>ESTAFETA DEPTO TESORERIA</t>
  </si>
  <si>
    <t>PINILLA</t>
  </si>
  <si>
    <t>MARIA LUISA</t>
  </si>
  <si>
    <t>TÉCNICO EN ADMINISTRACIÓN DE EMPRESAS</t>
  </si>
  <si>
    <t>FUNCIONES ADMINISTRATIVAS DAO</t>
  </si>
  <si>
    <t>VALERIO</t>
  </si>
  <si>
    <t>GUILLERMO LADISLAO</t>
  </si>
  <si>
    <t>TÉCNICO ELÉCTRICO Y COMUNICACIONES</t>
  </si>
  <si>
    <t>FUNCIONES TECNICAS SECPLA</t>
  </si>
  <si>
    <t>JIMENEZ</t>
  </si>
  <si>
    <t>NUÑEZ</t>
  </si>
  <si>
    <t>NELSON DAVID</t>
  </si>
  <si>
    <t>TECNICO EN ADMINISTRACION GESTION MUNICIPAL</t>
  </si>
  <si>
    <t>CAJERO, DIMAO</t>
  </si>
  <si>
    <t>SANDOVAL</t>
  </si>
  <si>
    <t>JOSE LUIS</t>
  </si>
  <si>
    <t>LICENCIADO EN CIENCIAS POLITICAS Y ADM</t>
  </si>
  <si>
    <t>ENCARGADO DEPTO ATENCIÓN AL VECINO</t>
  </si>
  <si>
    <t>LABRA</t>
  </si>
  <si>
    <t>BARRIOS</t>
  </si>
  <si>
    <t>SILVANA</t>
  </si>
  <si>
    <t>LARA</t>
  </si>
  <si>
    <t>TAPIA</t>
  </si>
  <si>
    <t>CARLOS NELSON</t>
  </si>
  <si>
    <t>FUNCIONES ADMINISTRATIVAS DEPTO CONSTRUCCIÓN</t>
  </si>
  <si>
    <t>LASTRA</t>
  </si>
  <si>
    <t>VELIZ</t>
  </si>
  <si>
    <t>NORMA</t>
  </si>
  <si>
    <t>SECRETARIA OTEC</t>
  </si>
  <si>
    <t>LAZCANO</t>
  </si>
  <si>
    <t>QUIROZ</t>
  </si>
  <si>
    <t>ARNALDO</t>
  </si>
  <si>
    <t>PROFESIONAL DIDECO</t>
  </si>
  <si>
    <t>LAZO</t>
  </si>
  <si>
    <t>MUÑOZ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</si>
  <si>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</si>
  <si>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</si>
  <si>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</si>
  <si>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</si>
  <si>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</si>
  <si>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</si>
  <si>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</si>
  <si>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</si>
  <si>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</si>
  <si>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JEFE PSICOTECNICO</t>
  </si>
  <si>
    <t>LIZAMA</t>
  </si>
  <si>
    <t>MORA</t>
  </si>
  <si>
    <t>LLANQUIN</t>
  </si>
  <si>
    <t>MARIQUEO</t>
  </si>
  <si>
    <t>INGENIERO EN ADMINISTRACION INDUSTRIAL</t>
  </si>
  <si>
    <t>PROFESIONAL DEPTO RENTAS Y ACT LUCRATIVAS</t>
  </si>
  <si>
    <t>LOBOS</t>
  </si>
  <si>
    <t>ACEVEDO</t>
  </si>
  <si>
    <t xml:space="preserve">SYLVIA </t>
  </si>
  <si>
    <t>JEFE DEPTO SUBSIDIOS FISCALES</t>
  </si>
  <si>
    <t>LOPEZ</t>
  </si>
  <si>
    <t>LICENCIADO EN CIENCIAS SOCIALES</t>
  </si>
  <si>
    <t>JEFE DEPTO PERSONAL Y REMUNERACIONES</t>
  </si>
  <si>
    <t>LUNA</t>
  </si>
  <si>
    <t>GALEA</t>
  </si>
  <si>
    <t>HECTOR GONZALO</t>
  </si>
  <si>
    <t>GRADO 19</t>
  </si>
  <si>
    <t>FUNCIONES ADMINISTRATIVAS</t>
  </si>
  <si>
    <t>MADRID</t>
  </si>
  <si>
    <t>CAÑAS</t>
  </si>
  <si>
    <t>JORGE</t>
  </si>
  <si>
    <t>ESTAFETA SECRETARÍA MUNICIPAL</t>
  </si>
  <si>
    <t>MAHFUD</t>
  </si>
  <si>
    <t>JAZME</t>
  </si>
  <si>
    <t>ABDO MIGUEL</t>
  </si>
  <si>
    <t>DIRECTOR (S) TRANSITO</t>
  </si>
  <si>
    <t>MALDONADO</t>
  </si>
  <si>
    <t>FUENTE-ALBA</t>
  </si>
  <si>
    <t>PABLO ALEJANDRO</t>
  </si>
  <si>
    <t>LICENCIADO EN ADMINISTRACION PUBLICA</t>
  </si>
  <si>
    <t>JEFE PRESUPUESTO ESPACIOS PUBLICOS</t>
  </si>
  <si>
    <t>LUÍS EDUARDO</t>
  </si>
  <si>
    <t>TOMA EXAMEN PRACTICO LIC. DE CONDUCIR</t>
  </si>
  <si>
    <t>MARAMBIO</t>
  </si>
  <si>
    <t>FARIÑA</t>
  </si>
  <si>
    <t>KARINA</t>
  </si>
  <si>
    <t>SECRETARIADO EJECUTIVO</t>
  </si>
  <si>
    <t>SECRETARIA DEPARTAMENTO DE OO.CC</t>
  </si>
  <si>
    <t>MARCHANT</t>
  </si>
  <si>
    <t>SAN MARTIN</t>
  </si>
  <si>
    <t>LAURA ROSA</t>
  </si>
  <si>
    <t>MARCELA</t>
  </si>
  <si>
    <t>BAEZ</t>
  </si>
  <si>
    <t>BENEDICTO ANTONIO</t>
  </si>
  <si>
    <t>MARIN</t>
  </si>
  <si>
    <t>PEREZ</t>
  </si>
  <si>
    <t>MARIELA CECILIA</t>
  </si>
  <si>
    <t>INGERNIERO DE EJECUCION EN ADMINISTRACION DE EMPRESAS</t>
  </si>
  <si>
    <t>YOLANDA</t>
  </si>
  <si>
    <t>MARTINEZ</t>
  </si>
  <si>
    <t>CANTO</t>
  </si>
  <si>
    <t>EDUARDO NEFTALI JOSE</t>
  </si>
  <si>
    <t>TÉCNICO EN ADMINISTRACIÓN GESTION MUNICIPAL</t>
  </si>
  <si>
    <t>GUAJARDO</t>
  </si>
  <si>
    <t>MIREYA</t>
  </si>
  <si>
    <t>CAROLINA ALEJANDRA</t>
  </si>
  <si>
    <t>PROFESIONAL DEPTO URBANISMO</t>
  </si>
  <si>
    <t>MELLADO</t>
  </si>
  <si>
    <t>RODRIGUEZ</t>
  </si>
  <si>
    <t>OLIVIER JORGE</t>
  </si>
  <si>
    <t>PSICÓLOGO</t>
  </si>
  <si>
    <t>PROFESIONAL ALCALDIA</t>
  </si>
  <si>
    <t>MENESES</t>
  </si>
  <si>
    <t>LEON</t>
  </si>
  <si>
    <t>ESTAFETA SECPLA</t>
  </si>
  <si>
    <t>MERA</t>
  </si>
  <si>
    <t>ILLANES</t>
  </si>
  <si>
    <t>HÉCTOR GUIDO</t>
  </si>
  <si>
    <t>JEFE DEPTO CONSTRUCCIÓN</t>
  </si>
  <si>
    <t>MOLINA</t>
  </si>
  <si>
    <t>JEFE ADMINISTRATIVO DEPTO PERSONAL</t>
  </si>
  <si>
    <t>HÉCTOR MANUEL</t>
  </si>
  <si>
    <t>VELASQUEZ</t>
  </si>
  <si>
    <t>GIOVANNA ALEJANDRA</t>
  </si>
  <si>
    <t>ACTUARIA 2º JUZGADO POLICIA LOCAL</t>
  </si>
  <si>
    <t>MONREAL</t>
  </si>
  <si>
    <t>GONZALO MIGUEL</t>
  </si>
  <si>
    <t>INGENIERO AGRÓNOMO</t>
  </si>
  <si>
    <t>PROFESIONAL AREAS VERDES</t>
  </si>
  <si>
    <t>MONTECINOS</t>
  </si>
  <si>
    <t>MARGARITA INES</t>
  </si>
  <si>
    <t>FUNCIONES ADMINISTRATIVAS DOM</t>
  </si>
  <si>
    <t>MONTOYA</t>
  </si>
  <si>
    <t>CARLA ANGELICA</t>
  </si>
  <si>
    <t>PROFESIONAL PRESUPUESTO DIDECO</t>
  </si>
  <si>
    <t>RIVEROS</t>
  </si>
  <si>
    <t>EGRESADA DE TECNICO EN BIENESTAR SOCIAL</t>
  </si>
  <si>
    <t>SECRETARIA DEPTO ESTRATIFICACIÓN SOCIAL</t>
  </si>
  <si>
    <t>XIMENA AMELIA</t>
  </si>
  <si>
    <t>DIRECTOR (S) INSPECCION GENERAL</t>
  </si>
  <si>
    <t>MIRANDA</t>
  </si>
  <si>
    <t>AMALIA</t>
  </si>
  <si>
    <t>LICENCIA ENSEÑANZA MEDIA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</si>
  <si>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</si>
  <si>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</si>
  <si>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</si>
  <si>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</si>
  <si>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</si>
  <si>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</si>
  <si>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HÉCTOR</t>
  </si>
  <si>
    <t>ASESOR URBANISTA ALCALDIA</t>
  </si>
  <si>
    <t>MARIA TERESA GERARDINA</t>
  </si>
  <si>
    <t>ASESORIA JURIDICA</t>
  </si>
  <si>
    <t>LINERO</t>
  </si>
  <si>
    <t>JEANNETTE MARIA DE LAS MERCEDES</t>
  </si>
  <si>
    <t>CONTADOR PUBLICO Y AUDITOR</t>
  </si>
  <si>
    <t>JEFE DEPTO FINANZAS Y TESORERIA</t>
  </si>
  <si>
    <t>ORTEGA</t>
  </si>
  <si>
    <t>MARCELA JACQUELINE</t>
  </si>
  <si>
    <t>LILY</t>
  </si>
  <si>
    <t>ASISTENTE DE EDUCADOR DE PARVULOS</t>
  </si>
  <si>
    <t>NORAMBUENA</t>
  </si>
  <si>
    <t>MEDINA</t>
  </si>
  <si>
    <t>LIDIA</t>
  </si>
  <si>
    <t>NOVOA</t>
  </si>
  <si>
    <t>VILLARROEL</t>
  </si>
  <si>
    <t>YANET</t>
  </si>
  <si>
    <t>OJEDA</t>
  </si>
  <si>
    <t>CATALAN</t>
  </si>
  <si>
    <t>WALTER RODRIGO</t>
  </si>
  <si>
    <t>OPAZO</t>
  </si>
  <si>
    <t>LACALLE</t>
  </si>
  <si>
    <t>GONZALO ALEJANDRO</t>
  </si>
  <si>
    <t>ESPACIOS PUBLICOS</t>
  </si>
  <si>
    <t>ORDENES</t>
  </si>
  <si>
    <t>CRISTIAN EDUARDO</t>
  </si>
  <si>
    <t>INGENIERO DE EJECUCION EN ADMINISTRACION Y FINANZAS</t>
  </si>
  <si>
    <t>MARCIA</t>
  </si>
  <si>
    <t>FUNCIONES TECNICAS PROGRAMA PUENTE</t>
  </si>
  <si>
    <t>ORDOÑEZ</t>
  </si>
  <si>
    <t>CAMPUSANO</t>
  </si>
  <si>
    <t>MARIA CRISTINA</t>
  </si>
  <si>
    <t>LICENCIA DE EDUCACION MEDIA</t>
  </si>
  <si>
    <t>SECRETARIA GABINETE ALCALDIA</t>
  </si>
  <si>
    <t>COFRE</t>
  </si>
  <si>
    <t>ALEJANDRINA</t>
  </si>
  <si>
    <t>TECNICO EN ALIMENTACION</t>
  </si>
  <si>
    <t>FUNCIONES ADMINISTRATIVAS OFICINA DE INFORMACIONES</t>
  </si>
  <si>
    <t>PAULA GRACIELA</t>
  </si>
  <si>
    <t>PSICÓLOGA</t>
  </si>
  <si>
    <t>DIRECTORA DIDECO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</si>
  <si>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</si>
  <si>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</si>
  <si>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</si>
  <si>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</si>
  <si>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</si>
  <si>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</si>
  <si>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</si>
  <si>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</si>
  <si>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</si>
  <si>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INSPECTOR TECNICO DOM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</si>
  <si>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</si>
  <si>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</si>
  <si>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</si>
  <si>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</si>
  <si>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</si>
  <si>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</si>
  <si>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</si>
  <si>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INGRID</t>
  </si>
  <si>
    <t>PEÑALOZA</t>
  </si>
  <si>
    <t>CAROLA</t>
  </si>
  <si>
    <t>ASISTENCIA SOCIAL</t>
  </si>
  <si>
    <t>JEFE PROGRAMA PUENTE</t>
  </si>
  <si>
    <t>CATHERINE</t>
  </si>
  <si>
    <t>SECRETARIA DEPARTAMENTO OO.CC</t>
  </si>
  <si>
    <t>MANCILLA</t>
  </si>
  <si>
    <t>JUANA</t>
  </si>
  <si>
    <t>OSSES</t>
  </si>
  <si>
    <t>MARIELA</t>
  </si>
  <si>
    <t>FUNCIONES ADMINISTRATIVAS DEPTO ACCION SOCIAL</t>
  </si>
  <si>
    <t>CLAUDIA LORENA</t>
  </si>
  <si>
    <t>SECRETARIA SECRETARÍA MUNICIPAL</t>
  </si>
  <si>
    <t>PINO</t>
  </si>
  <si>
    <t>EDUCADORA SOCIAL</t>
  </si>
  <si>
    <t>PUENTE</t>
  </si>
  <si>
    <t>CARTES</t>
  </si>
  <si>
    <t>TERESA PATRICIA</t>
  </si>
  <si>
    <t>MARIA DE LOS ANGELES</t>
  </si>
  <si>
    <t>TÉCNICO EN ATENCION SOCIAL</t>
  </si>
  <si>
    <t>FUNCIONES ADMINISTRATIVAS FOMENTO PRODUCTIVO</t>
  </si>
  <si>
    <t>ALARCON</t>
  </si>
  <si>
    <t>ISABEL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</si>
  <si>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</si>
  <si>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</si>
  <si>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</si>
  <si>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</si>
  <si>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</si>
  <si>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</si>
  <si>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</si>
  <si>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</si>
  <si>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</si>
  <si>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</si>
  <si>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ROSA</t>
  </si>
  <si>
    <t>RAUL FERNANDO</t>
  </si>
  <si>
    <t>TECNICO FINANCIERO</t>
  </si>
  <si>
    <t>ENCARGADO CAMARAS DE VIGILANCIA</t>
  </si>
  <si>
    <t>NANCY</t>
  </si>
  <si>
    <t>FUNCIONES ADMINISTRATIVAS AREAS VERDES</t>
  </si>
  <si>
    <t>LOYOLA</t>
  </si>
  <si>
    <t>PERIODISTA</t>
  </si>
  <si>
    <t>DIRECTORA RR.PP / ENC. DE COMUNICACIONES</t>
  </si>
  <si>
    <t>LAURA JANINA</t>
  </si>
  <si>
    <t xml:space="preserve">CONTADOR GENERAL </t>
  </si>
  <si>
    <t>ROBLES</t>
  </si>
  <si>
    <t>GOMEZ</t>
  </si>
  <si>
    <t>ROSA EUGENIA</t>
  </si>
  <si>
    <t>ROCO</t>
  </si>
  <si>
    <t>FREDES</t>
  </si>
  <si>
    <t>BEATRIZ FABIOLA</t>
  </si>
  <si>
    <t xml:space="preserve">PROGRAMADOR EN COMPUTACION </t>
  </si>
  <si>
    <t>JORGE EDUARDO</t>
  </si>
  <si>
    <t xml:space="preserve">FUNCIONES ADMINISTRATIVAS OF. REGULARIZACIÓN  </t>
  </si>
  <si>
    <t>YESENIA</t>
  </si>
  <si>
    <t>TECNICO ADMINISTRATIVO</t>
  </si>
  <si>
    <t>SECRETARIA DEPTO CONSTRUCCIÓN</t>
  </si>
  <si>
    <t>VALENZUELA</t>
  </si>
  <si>
    <t>ROBERTO</t>
  </si>
  <si>
    <t>ROMAN</t>
  </si>
  <si>
    <t>AZAR</t>
  </si>
  <si>
    <t>MIGUEL ÁNGEL</t>
  </si>
  <si>
    <t>SECRETARIO MUNICIPAL</t>
  </si>
  <si>
    <t>ROMERO</t>
  </si>
  <si>
    <t>CARMONA</t>
  </si>
  <si>
    <t>MARIA ALEJANDRA</t>
  </si>
  <si>
    <t>HUGO ARMANDO</t>
  </si>
  <si>
    <t>JEFE DEPTO DE VIVIENDA SOCIAL</t>
  </si>
  <si>
    <t>RUBILAR</t>
  </si>
  <si>
    <t>VEGA</t>
  </si>
  <si>
    <t>ÁNGEL</t>
  </si>
  <si>
    <t>AIDA</t>
  </si>
  <si>
    <t>LUÍS ANTONIO</t>
  </si>
  <si>
    <t>FONSECA</t>
  </si>
  <si>
    <t>LUÍS CHRISTIAN MAXIMO</t>
  </si>
  <si>
    <t>TÉCNICO PROFESIONAL EN ELECTRÓNICA INDUSTRIAL</t>
  </si>
  <si>
    <t>FUNCIONES ADMINISTRATIVAS ARCH Y CATASTRO DOM</t>
  </si>
  <si>
    <t>PIZARRO</t>
  </si>
  <si>
    <t>CLAUDIA ANDREA</t>
  </si>
  <si>
    <t>SALAS</t>
  </si>
  <si>
    <t>BARRUETO</t>
  </si>
  <si>
    <t>INGENIERO DE EJECUCIÓN  EN GEOMENSURA</t>
  </si>
  <si>
    <t>JEFE DPTO EMERGENCIA</t>
  </si>
  <si>
    <t>SALAZAR</t>
  </si>
  <si>
    <t>CARLA</t>
  </si>
  <si>
    <t>CONTADORA</t>
  </si>
  <si>
    <t>SECRETARIA DEPTO AREAS VERDES</t>
  </si>
  <si>
    <t>SECRETARIA DIRECCION DE TRANSITO</t>
  </si>
  <si>
    <t>AHUMADA</t>
  </si>
  <si>
    <t>ALEJANDRO MARIO</t>
  </si>
  <si>
    <t>UNIVERSITARIA INCOMPLETA / CONTADOR PUBLICO Y AUDITOR</t>
  </si>
  <si>
    <t>CONVENIOS</t>
  </si>
  <si>
    <t>HECTOR JAVIER</t>
  </si>
  <si>
    <t>ESTAFETA DIRECCION DE CONTROL</t>
  </si>
  <si>
    <t>SANCHEZ</t>
  </si>
  <si>
    <t>MAGALY</t>
  </si>
  <si>
    <t xml:space="preserve">TECNICO </t>
  </si>
  <si>
    <t>ELYTA</t>
  </si>
  <si>
    <t>SOLANGE DENISSE</t>
  </si>
  <si>
    <t>SECRETARIA ADMINISTRACIÓN MUNICIPAL</t>
  </si>
  <si>
    <t>ISABEL DEL CARMEN</t>
  </si>
  <si>
    <t xml:space="preserve">LICENCIA DE ENSEÑANZA MEDIA </t>
  </si>
  <si>
    <t>SANTANA</t>
  </si>
  <si>
    <t>LARENAS</t>
  </si>
  <si>
    <t>PATRICIA</t>
  </si>
  <si>
    <t>FUNCIONES ADMINISTRATIVAS DIDECO</t>
  </si>
  <si>
    <t>SANTANDER</t>
  </si>
  <si>
    <t>CARMEN</t>
  </si>
  <si>
    <t>SECRETARIA DEPTO URBANISMO</t>
  </si>
  <si>
    <t>ISLA</t>
  </si>
  <si>
    <t>LUÍS ALBERTO</t>
  </si>
  <si>
    <t>TECNICO EN COMERCIO EXTERIOR</t>
  </si>
  <si>
    <t>SAUD</t>
  </si>
  <si>
    <t>PEDRO</t>
  </si>
  <si>
    <t>INGENIERO DE EJECUCION EN ADMINISTRACION</t>
  </si>
  <si>
    <t>JEFE DEPTO PERMISOS DE CIRCULACIÓN</t>
  </si>
  <si>
    <t>ROMINA</t>
  </si>
  <si>
    <t>SECRETARIA DEPTO CERTIFICACION URBANISTICA</t>
  </si>
  <si>
    <t>SILVA</t>
  </si>
  <si>
    <t>ABURTO</t>
  </si>
  <si>
    <t>JESSICA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</si>
  <si>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</si>
  <si>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</si>
  <si>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</si>
  <si>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</si>
  <si>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</si>
  <si>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</si>
  <si>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</si>
  <si>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EGRESADA DE CONTABILIDAD</t>
  </si>
  <si>
    <t>MATURANA</t>
  </si>
  <si>
    <t>KARYN ALEJANDRA</t>
  </si>
  <si>
    <t>SECRETARIA DEPTO INSPECCION DE OBRAS E INF. DE PATTES COMERCIALES</t>
  </si>
  <si>
    <t>TATTI</t>
  </si>
  <si>
    <t>LEADY</t>
  </si>
  <si>
    <t>FUNCIONES ADMINISTRATIVAS ADM MUNICIPAL</t>
  </si>
  <si>
    <t>TOLEDO</t>
  </si>
  <si>
    <t>ERICA VALENTINA</t>
  </si>
  <si>
    <t>SECRETARIA DESAM</t>
  </si>
  <si>
    <t>MARIA ESTER</t>
  </si>
  <si>
    <t>TORREBLANCA</t>
  </si>
  <si>
    <t>URIBE</t>
  </si>
  <si>
    <t>WASHINGTON RAFAEL</t>
  </si>
  <si>
    <t>TECNICO PROFESIONAL EN CONSTRUCCIONES CIVILES</t>
  </si>
  <si>
    <t>INSPECTOR TÉCNICO SECPLA</t>
  </si>
  <si>
    <t>TORRES</t>
  </si>
  <si>
    <t>GLADYS</t>
  </si>
  <si>
    <t>TRUJILLO</t>
  </si>
  <si>
    <t>NATALIA</t>
  </si>
  <si>
    <t>ASISTENTE DE TRANSPARENCIA DE OFICINA TRANSPARENCIA</t>
  </si>
  <si>
    <t>FUNCIONES OPERATIVAS DOM</t>
  </si>
  <si>
    <t>FUNCIONES ADMINISTRATIVAS ACCION SOCIAL</t>
  </si>
  <si>
    <t>URETA</t>
  </si>
  <si>
    <t>PAREDES</t>
  </si>
  <si>
    <t>FUNCIONES ADMINISTRATIVAS DIRECCIÓN TRANSITO</t>
  </si>
  <si>
    <t>URRUTIA</t>
  </si>
  <si>
    <t>PATRICIA EDITH</t>
  </si>
  <si>
    <t>VALDIVIA</t>
  </si>
  <si>
    <t>DIRECTOR (S) DESAM</t>
  </si>
  <si>
    <t>TARDONE</t>
  </si>
  <si>
    <t>EGRESADO DE PUBLICIDAD</t>
  </si>
  <si>
    <t>ENCARGADO ARCHIVO MUNICIPAL</t>
  </si>
  <si>
    <t>VALERA</t>
  </si>
  <si>
    <t>SANDRA</t>
  </si>
  <si>
    <t>VALLADARES</t>
  </si>
  <si>
    <t>VARGAS</t>
  </si>
  <si>
    <t>IVÁN LUIS</t>
  </si>
  <si>
    <t>FUNCIONES OPERATIVAS DIRECCIÓN INSPECCION GRAL</t>
  </si>
  <si>
    <t>VIDAL</t>
  </si>
  <si>
    <t>MARIA SOLEDAD</t>
  </si>
  <si>
    <t>MONICA</t>
  </si>
  <si>
    <t>SECRETARIA DIRECCIÓN CONTROL</t>
  </si>
  <si>
    <t>FANNY</t>
  </si>
  <si>
    <t>SECRETARIA DEPTO. PERSONAL</t>
  </si>
  <si>
    <t>JOSE MIGUEL</t>
  </si>
  <si>
    <t>JUEZ 1º JUZGADO POLICIA LOCAL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</si>
  <si>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</si>
  <si>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</si>
  <si>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</si>
  <si>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</si>
  <si>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</si>
  <si>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</si>
  <si>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CAROLAINE</t>
  </si>
  <si>
    <t>LICENCIA DE ENSEÑANZA BASICA</t>
  </si>
  <si>
    <t>SECRETARIA CONCEJO MUNICIPAL</t>
  </si>
  <si>
    <t>VILLEGAS</t>
  </si>
  <si>
    <t>TRABAJADORA SOCIAL</t>
  </si>
  <si>
    <t>FUNCIONES ADMINISTRATIVAS DEPTO PERSONAL</t>
  </si>
  <si>
    <t>ZAMUDIO</t>
  </si>
  <si>
    <t>ZAMORA</t>
  </si>
  <si>
    <t>MANUEL ALBERTO</t>
  </si>
  <si>
    <t>ENCARGADO CONTABILIDAD</t>
  </si>
  <si>
    <t>ZAÑARTU</t>
  </si>
  <si>
    <t>ELITA</t>
  </si>
  <si>
    <t>SECRETARIA SECRETARIA MUNICIPAL</t>
  </si>
  <si>
    <t>RICARDO ALFREDO</t>
  </si>
  <si>
    <t>DIBUJANTE TÉCNICO/ TECN CONSTRUCCIONES METÁLICAS</t>
  </si>
  <si>
    <t>ENCARGADO OFICINA PARTE DOM</t>
  </si>
  <si>
    <t>ZUÑIGA</t>
  </si>
  <si>
    <t>PEDRO ENRIQUE</t>
  </si>
  <si>
    <t>LICENCIA DE ENSEÑANZA MEDIA TECNICO PROFESIONAL</t>
  </si>
  <si>
    <t>FUNCIONES OPERATIVAS DIRECCIÓN TRANSITO</t>
  </si>
  <si>
    <t>CARRASCO</t>
  </si>
  <si>
    <t>CYNTHIA SYLVANA</t>
  </si>
  <si>
    <t>ASIG. ANTIGÜEDAD</t>
  </si>
  <si>
    <t>PÉRDIDA DE CAJA</t>
  </si>
  <si>
    <t>PAGO MUNICIPAL Y PAGO SUBSIDIO POSTPARENTAL PARCIAL</t>
  </si>
  <si>
    <t>ART.69 LEY 20.033</t>
  </si>
  <si>
    <t>CUMPLIMIENTO DE BIENIOS</t>
  </si>
  <si>
    <t>POSTNATAL PARENTAL</t>
  </si>
  <si>
    <t>CAMBIO DE GRADO</t>
  </si>
  <si>
    <t>ASIG. ANTIGÜEDAD / PÉRDIDA DE CAJA</t>
  </si>
  <si>
    <t>ASIG. ANTIGÜEDAD / RESPONSABILIDAD JUDICIAL.ART 2 LEY 20.008 / ASIG INCENTIVO POR GESTION JURISDICCIONAL. ART 2 LEY 20.008</t>
  </si>
  <si>
    <t>CUMPLIMIENTO DE BIENIOS / CAMBIO DE GRADO</t>
  </si>
  <si>
    <t>ASIG. ANTIGÜEDAD / PERDIDA DE CAJA</t>
  </si>
  <si>
    <t>PAGO MUNICIPAL PROPORCIONAL</t>
  </si>
  <si>
    <t>ASIG. ANTIGÜEDAD / ART 2 LEY 20008 / INCENTIVO POR GESTION JURISDICCIONAL</t>
  </si>
  <si>
    <t>Cambio de grado</t>
  </si>
  <si>
    <t>Cumplimiento Bienios</t>
  </si>
  <si>
    <t>GONZALEZ DEL RIEGO</t>
  </si>
  <si>
    <t>OLGA JAZMIN</t>
  </si>
  <si>
    <t>ENCARGADO DE SEGURIDAD HUMANA</t>
  </si>
  <si>
    <t>ASIG. ANTIGÜEDAD/RESPONSABILIDAD/ASIG INCENTIVO POR GESTION JURISDICCIONAL. ART 2 LEY 20.008</t>
  </si>
  <si>
    <t>ASIG. ANTIGÜEDAD /  PÉRDIDA DE CAJA</t>
  </si>
  <si>
    <t>ASIG. ANTIGÜEDAD /  PESPONSABILIDAD JUDICIAL.ART 2 LEY 20.008 / ASIG INCENTIVO</t>
  </si>
  <si>
    <t>CAMBIO DE GRADO Y BIENIO</t>
  </si>
  <si>
    <t>ASIG. ANTIGÜEDAD / ART.69 LEY 20.033</t>
  </si>
  <si>
    <t xml:space="preserve">PAULSEN </t>
  </si>
  <si>
    <t>CRISTIAN</t>
  </si>
  <si>
    <t>INSPECTOR</t>
  </si>
  <si>
    <t>SECRETARIA RIO MAIPO</t>
  </si>
  <si>
    <t>JEFE LICENCIAS DE CONDUCIR</t>
  </si>
  <si>
    <t>-</t>
  </si>
  <si>
    <t>SECRETARIA INSPECCION GENERAL</t>
  </si>
  <si>
    <t>ENCARGADO CAPACITACION Y AUTOCUIDADO DIDECO</t>
  </si>
  <si>
    <t>FUNCIONES ADMINISTRATIVAS MESON INFORMACION ALCALDIA</t>
  </si>
  <si>
    <t>JEFE DEPTO BIENESTAR</t>
  </si>
  <si>
    <t>DIRECTORA DOM</t>
  </si>
  <si>
    <t>FUNCIONES TECNICAS UNIDAD DE REMUNERACIONES HONORARIOS</t>
  </si>
  <si>
    <t>SERVICIOS GENERALES</t>
  </si>
  <si>
    <t>FUNCIONES ADMINISTRATIVAS CATASTRO DOM</t>
  </si>
  <si>
    <t>ALCALDIA</t>
  </si>
  <si>
    <t>FUNCIONES OPERATIVAS DIMAO</t>
  </si>
  <si>
    <t>REVISOR OFICINA DE REGULARIZACIÓN DOM</t>
  </si>
  <si>
    <t>PRESUPUESTO DIMAO</t>
  </si>
  <si>
    <t>FUNCIONES ADMINISTRATIVAS DEPTO. ATENCION AL VECINO</t>
  </si>
  <si>
    <t>SECRETARIA DOM</t>
  </si>
  <si>
    <t>INSPECTOR MUNICIPAL DOM</t>
  </si>
  <si>
    <t>BIENESTAR</t>
  </si>
  <si>
    <t>DIRECTORA DIRECCION DESARROLLO ORGANIZACIONAL Y BIENESTAR</t>
  </si>
  <si>
    <t>ASIG. ANTIGÜEDAD / RESPONSABILIDAD JUDICIAL. ART 2 LEY 20.008 / ASIG. INCENTIVO POR GESTION JURISDICCIONAL. ART 2 LEY 20.008</t>
  </si>
  <si>
    <t>SECRETARIA CONCEJAL</t>
  </si>
  <si>
    <t>LABORES ADMINISTRATIVAS LICENCIAS DE CONDUCIR</t>
  </si>
  <si>
    <t>FUNCIONES ADMINISTRATIVAS ORGANISMOS COMUNITARIOS</t>
  </si>
  <si>
    <t xml:space="preserve"> DIRECCION DESARROLLO ORGANIZACIONAL Y BIENESTAR</t>
  </si>
  <si>
    <t>PERMISOS DE CIRCULACION</t>
  </si>
  <si>
    <t>CONVENIOS, DAF</t>
  </si>
  <si>
    <t>FUNCIONES ADMINISTRATIVAS DIMAO</t>
  </si>
  <si>
    <t>SECRETARIA SECPLA</t>
  </si>
  <si>
    <t>PAGO MAR 15 Y DIF. CAMBIO DE GRADO</t>
  </si>
  <si>
    <t>ASIG. PERDIDA CAJA</t>
  </si>
  <si>
    <t>1 DIA MENOS</t>
  </si>
  <si>
    <t>2 DIAS MENOS</t>
  </si>
  <si>
    <t>PAGO MAR 15 Y H.E.</t>
  </si>
  <si>
    <t>CUMPLIMIENTO DE BIENIOS Y H.E.</t>
  </si>
  <si>
    <t>CUMPLIMIENTO DE BIENIO</t>
  </si>
  <si>
    <t>LLOMPART</t>
  </si>
  <si>
    <t>COSMELLI</t>
  </si>
  <si>
    <t>ANTONIO</t>
  </si>
  <si>
    <t>JEFATURA RIO MAIPO</t>
  </si>
  <si>
    <t>SUELDO INCLUYE H.E.</t>
  </si>
  <si>
    <t>CAMBIO DE GRADO Y PAGO DIFERENCIAS ASCENSO</t>
  </si>
  <si>
    <t>CUMPLIMIENTO DE BIENIOS, CAMBIO Y PAGO DIF. ASCENSO</t>
  </si>
  <si>
    <t>1 DIA MENOS POR P.S.G.S.</t>
  </si>
  <si>
    <t>P.S.G.S. RESOLUCION N° 1438 (92 DIAS)</t>
  </si>
  <si>
    <t>DIDOB</t>
  </si>
  <si>
    <t>DIRECTOR DIMAO</t>
  </si>
  <si>
    <t>DIRECTOR ASESORIA JURIDICA</t>
  </si>
  <si>
    <t>PMG ABR Y MAY</t>
  </si>
  <si>
    <t>POSTNATAL PARENTAL PARCIAL</t>
  </si>
  <si>
    <t>CAMBIO DE BIENIO POR ASCENSO</t>
  </si>
  <si>
    <t>3 DIAS MENOS POR ATRASO</t>
  </si>
  <si>
    <t>MAGISTER EN FAMILIA Y MEDIACION</t>
  </si>
  <si>
    <t>PROFESIONAL</t>
  </si>
  <si>
    <t>PAGO RETROACTIVO POR CALIFICACION JUECES</t>
  </si>
  <si>
    <t>TECNICO JURIDICO</t>
  </si>
  <si>
    <t>POSTNATAL PARENTAL COMPLETA</t>
  </si>
  <si>
    <t>2 días menos por PSGS Res. N°3010 y 3073</t>
  </si>
  <si>
    <t>Subsidio Parental y PMG</t>
  </si>
  <si>
    <t>DIF. SEP. ASCENSO Y PAGO MES</t>
  </si>
  <si>
    <t>PAGO SUELDO PROPORCIONAL Y SUBSIDIO PARENTAL</t>
  </si>
  <si>
    <t>P.S.G.S. RESOLUCION N°  (60 DIAS)</t>
  </si>
  <si>
    <t>CAMBIO BIENIOS Y DIF. POR ASCENSO DE GRADO</t>
  </si>
  <si>
    <t>1 día menos por PSGS Res. N°3115</t>
  </si>
  <si>
    <t>Subsidio Parental</t>
  </si>
  <si>
    <t>1 día menos por PSGS Res. N°3257 y CUMPLIMIENTO DE BIENIOS</t>
  </si>
  <si>
    <t>1 día menos por PSGS Res. N°3144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</si>
</sst>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_);_(@_)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10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/>
    <xf numFmtId="0" fontId="7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7" fillId="0" borderId="7" xfId="0" applyFont="1" applyBorder="1"/>
    <xf numFmtId="0" fontId="7" fillId="0" borderId="7" xfId="0" applyNumberFormat="1" applyFont="1" applyFill="1" applyBorder="1" applyAlignment="1" applyProtection="1"/>
    <xf numFmtId="1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3" fontId="7" fillId="0" borderId="7" xfId="3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 vertical="center"/>
    </xf>
    <xf numFmtId="0" fontId="7" fillId="0" borderId="7" xfId="1" applyFont="1" applyFill="1" applyBorder="1" applyAlignment="1"/>
    <xf numFmtId="14" fontId="7" fillId="0" borderId="7" xfId="1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0" xfId="0" applyNumberFormat="1" applyFont="1"/>
    <xf numFmtId="0" fontId="6" fillId="0" borderId="7" xfId="0" applyFont="1" applyBorder="1" applyAlignment="1">
      <alignment vertical="center"/>
    </xf>
    <xf numFmtId="0" fontId="7" fillId="0" borderId="7" xfId="2" applyFont="1" applyFill="1" applyBorder="1" applyAlignment="1">
      <alignment horizontal="center"/>
    </xf>
    <xf numFmtId="0" fontId="7" fillId="0" borderId="7" xfId="2" applyFont="1" applyFill="1" applyBorder="1" applyAlignment="1">
      <alignment vertical="center"/>
    </xf>
    <xf numFmtId="0" fontId="7" fillId="0" borderId="7" xfId="2" applyFont="1" applyFill="1" applyBorder="1" applyAlignment="1"/>
    <xf numFmtId="14" fontId="7" fillId="0" borderId="7" xfId="2" applyNumberFormat="1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7" fillId="0" borderId="7" xfId="0" applyFont="1" applyFill="1" applyBorder="1"/>
    <xf numFmtId="14" fontId="7" fillId="6" borderId="7" xfId="0" applyNumberFormat="1" applyFont="1" applyFill="1" applyBorder="1" applyAlignment="1">
      <alignment horizontal="center"/>
    </xf>
    <xf numFmtId="49" fontId="7" fillId="0" borderId="7" xfId="3" applyNumberFormat="1" applyFont="1" applyFill="1" applyBorder="1" applyAlignment="1">
      <alignment horizontal="center"/>
    </xf>
    <xf numFmtId="0" fontId="7" fillId="0" borderId="7" xfId="3" applyNumberFormat="1" applyFont="1" applyFill="1" applyBorder="1" applyAlignment="1">
      <alignment horizontal="center"/>
    </xf>
    <xf numFmtId="0" fontId="7" fillId="0" borderId="7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center"/>
    </xf>
    <xf numFmtId="14" fontId="7" fillId="0" borderId="7" xfId="3" applyNumberFormat="1" applyFont="1" applyFill="1" applyBorder="1" applyAlignment="1">
      <alignment horizontal="center"/>
    </xf>
    <xf numFmtId="0" fontId="7" fillId="0" borderId="7" xfId="1" applyFont="1" applyFill="1" applyBorder="1"/>
    <xf numFmtId="0" fontId="7" fillId="0" borderId="7" xfId="1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1" applyFont="1" applyFill="1"/>
    <xf numFmtId="0" fontId="7" fillId="0" borderId="0" xfId="2" applyFont="1" applyFill="1"/>
    <xf numFmtId="0" fontId="8" fillId="0" borderId="0" xfId="0" applyFont="1" applyFill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4" applyFont="1" applyFill="1" applyBorder="1" applyAlignment="1">
      <alignment horizontal="left" vertical="center"/>
    </xf>
    <xf numFmtId="0" fontId="7" fillId="0" borderId="7" xfId="4" applyFont="1" applyFill="1" applyBorder="1" applyAlignment="1">
      <alignment horizontal="left"/>
    </xf>
    <xf numFmtId="0" fontId="7" fillId="0" borderId="7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/>
    </xf>
    <xf numFmtId="0" fontId="7" fillId="0" borderId="7" xfId="4" applyFont="1" applyFill="1" applyBorder="1" applyAlignment="1"/>
    <xf numFmtId="0" fontId="7" fillId="0" borderId="7" xfId="4" applyFont="1" applyFill="1" applyBorder="1"/>
    <xf numFmtId="0" fontId="7" fillId="0" borderId="7" xfId="3" applyFont="1" applyFill="1" applyBorder="1" applyAlignment="1">
      <alignment horizontal="left"/>
    </xf>
    <xf numFmtId="0" fontId="7" fillId="0" borderId="7" xfId="2" applyFont="1" applyFill="1" applyBorder="1" applyAlignment="1">
      <alignment horizontal="center"/>
    </xf>
    <xf numFmtId="0" fontId="7" fillId="0" borderId="7" xfId="2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 vertical="center"/>
    </xf>
    <xf numFmtId="0" fontId="7" fillId="0" borderId="7" xfId="1" applyFont="1" applyFill="1" applyBorder="1" applyAlignment="1"/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/>
    </xf>
    <xf numFmtId="0" fontId="7" fillId="0" borderId="7" xfId="1" applyFont="1" applyFill="1" applyBorder="1"/>
    <xf numFmtId="3" fontId="7" fillId="0" borderId="7" xfId="3" applyNumberFormat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" vertical="center"/>
    </xf>
    <xf numFmtId="0" fontId="7" fillId="0" borderId="7" xfId="2" applyFont="1" applyFill="1" applyBorder="1" applyAlignment="1"/>
    <xf numFmtId="0" fontId="6" fillId="0" borderId="7" xfId="4" applyFont="1" applyBorder="1" applyAlignment="1">
      <alignment vertical="center"/>
    </xf>
    <xf numFmtId="14" fontId="7" fillId="0" borderId="7" xfId="4" applyNumberFormat="1" applyFont="1" applyFill="1" applyBorder="1" applyAlignment="1">
      <alignment horizontal="center"/>
    </xf>
    <xf numFmtId="0" fontId="7" fillId="0" borderId="7" xfId="4" applyNumberFormat="1" applyFont="1" applyFill="1" applyBorder="1" applyAlignment="1">
      <alignment horizontal="center"/>
    </xf>
    <xf numFmtId="0" fontId="7" fillId="0" borderId="7" xfId="4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 vertical="center"/>
    </xf>
    <xf numFmtId="49" fontId="7" fillId="0" borderId="7" xfId="4" applyNumberFormat="1" applyFont="1" applyFill="1" applyBorder="1" applyAlignment="1">
      <alignment horizontal="center"/>
    </xf>
    <xf numFmtId="49" fontId="7" fillId="0" borderId="7" xfId="4" applyNumberFormat="1" applyFont="1" applyFill="1" applyBorder="1" applyAlignment="1">
      <alignment horizontal="center" vertical="center"/>
    </xf>
    <xf numFmtId="49" fontId="7" fillId="0" borderId="7" xfId="3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>
      <alignment horizontal="center"/>
    </xf>
    <xf numFmtId="14" fontId="7" fillId="0" borderId="7" xfId="2" applyNumberFormat="1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 vertical="center"/>
    </xf>
    <xf numFmtId="3" fontId="7" fillId="0" borderId="0" xfId="4" applyNumberFormat="1" applyFont="1"/>
    <xf numFmtId="0" fontId="7" fillId="0" borderId="7" xfId="4" applyFont="1" applyBorder="1"/>
    <xf numFmtId="0" fontId="4" fillId="5" borderId="2" xfId="4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horizontal="center" vertical="center" wrapText="1"/>
    </xf>
    <xf numFmtId="0" fontId="4" fillId="5" borderId="3" xfId="4" applyFont="1" applyFill="1" applyBorder="1" applyAlignment="1">
      <alignment horizontal="center" vertical="center" wrapText="1"/>
    </xf>
    <xf numFmtId="0" fontId="4" fillId="5" borderId="4" xfId="4" applyFont="1" applyFill="1" applyBorder="1" applyAlignment="1">
      <alignment horizontal="center" vertical="center" wrapText="1"/>
    </xf>
    <xf numFmtId="0" fontId="4" fillId="5" borderId="5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/>
    </xf>
    <xf numFmtId="0" fontId="4" fillId="5" borderId="6" xfId="4" applyFont="1" applyFill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3" fontId="6" fillId="0" borderId="7" xfId="4" applyNumberFormat="1" applyFont="1" applyBorder="1" applyAlignment="1">
      <alignment horizontal="right" vertical="center"/>
    </xf>
    <xf numFmtId="14" fontId="7" fillId="6" borderId="7" xfId="4" applyNumberFormat="1" applyFont="1" applyFill="1" applyBorder="1" applyAlignment="1">
      <alignment horizontal="center"/>
    </xf>
    <xf numFmtId="3" fontId="7" fillId="0" borderId="7" xfId="0" applyNumberFormat="1" applyFont="1" applyBorder="1"/>
    <xf numFmtId="49" fontId="7" fillId="0" borderId="7" xfId="0" applyNumberFormat="1" applyFont="1" applyFill="1" applyBorder="1" applyAlignment="1">
      <alignment horizontal="left" vertical="center"/>
    </xf>
    <xf numFmtId="0" fontId="6" fillId="0" borderId="7" xfId="0" applyFont="1" applyBorder="1"/>
  </cellXfs>
  <cellStyles count="6">
    <cellStyle name="Correcto" xfId="1" builtinId="26"/>
    <cellStyle name="Incorrecto" xfId="2" builtinId="27"/>
    <cellStyle name="Moneda [0] 2" xfId="5"/>
    <cellStyle name="Neutral" xfId="3" builtinId="2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1"/>
  <sheetViews>
    <sheetView workbookViewId="0">
      <selection sqref="A1:A1048576"/>
    </sheetView>
  </sheetViews>
  <sheetFormatPr baseColWidth="10" defaultColWidth="10.83203125" defaultRowHeight="14" x14ac:dyDescent="0"/>
  <cols>
    <col min="1" max="1" width="18.5" style="54" customWidth="1"/>
    <col min="2" max="2" width="11.83203125" style="50" customWidth="1"/>
    <col min="3" max="3" width="13.6640625" style="55" customWidth="1"/>
    <col min="4" max="4" width="29.1640625" style="55" customWidth="1"/>
    <col min="5" max="5" width="9" style="55" customWidth="1"/>
    <col min="6" max="6" width="49.33203125" style="56" customWidth="1"/>
    <col min="7" max="7" width="22" style="55" customWidth="1"/>
    <col min="8" max="8" width="61" style="57" customWidth="1"/>
    <col min="9" max="9" width="8.1640625" style="57" customWidth="1"/>
    <col min="10" max="10" width="13" style="58" customWidth="1"/>
    <col min="11" max="11" width="9.1640625" style="58" customWidth="1"/>
    <col min="12" max="13" width="12.6640625" style="58" customWidth="1"/>
    <col min="14" max="14" width="8.5" style="58" customWidth="1"/>
    <col min="15" max="15" width="8" style="58" customWidth="1"/>
    <col min="16" max="16" width="8.6640625" style="58" customWidth="1"/>
    <col min="17" max="17" width="11.83203125" style="59" customWidth="1"/>
    <col min="18" max="18" width="11.33203125" style="50" customWidth="1"/>
    <col min="19" max="19" width="9.33203125" style="50" customWidth="1"/>
    <col min="20" max="20" width="17.5" style="61" bestFit="1" customWidth="1"/>
    <col min="21" max="16384" width="10.83203125" style="54"/>
  </cols>
  <sheetData>
    <row r="1" spans="1:20" s="50" customFormat="1" ht="45.75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 s="50" customFormat="1" ht="15" customHeight="1">
      <c r="A2" s="7" t="s">
        <v>20</v>
      </c>
      <c r="B2" s="8" t="s">
        <v>21</v>
      </c>
      <c r="C2" s="8" t="s">
        <v>22</v>
      </c>
      <c r="D2" s="8" t="s">
        <v>23</v>
      </c>
      <c r="E2" s="7" t="s">
        <v>24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7</v>
      </c>
      <c r="L2" s="13" t="s">
        <v>29</v>
      </c>
      <c r="M2" s="14">
        <v>410250</v>
      </c>
      <c r="N2" s="15">
        <v>55</v>
      </c>
      <c r="O2" s="15">
        <v>65</v>
      </c>
      <c r="P2" s="16">
        <v>120</v>
      </c>
      <c r="Q2" s="17">
        <v>40725</v>
      </c>
      <c r="R2" s="17" t="s">
        <v>30</v>
      </c>
      <c r="S2" s="10" t="s">
        <v>31</v>
      </c>
      <c r="T2" s="10"/>
    </row>
    <row r="3" spans="1:20" s="50" customFormat="1" ht="15" customHeight="1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1120400</v>
      </c>
      <c r="N3" s="15">
        <v>25</v>
      </c>
      <c r="O3" s="15">
        <v>0</v>
      </c>
      <c r="P3" s="16">
        <v>25</v>
      </c>
      <c r="Q3" s="17">
        <v>36230</v>
      </c>
      <c r="R3" s="17" t="s">
        <v>30</v>
      </c>
      <c r="S3" s="13" t="s">
        <v>31</v>
      </c>
      <c r="T3" s="10"/>
    </row>
    <row r="4" spans="1:20" s="50" customFormat="1" ht="15" customHeight="1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637517</v>
      </c>
      <c r="N4" s="15">
        <v>0</v>
      </c>
      <c r="O4" s="15">
        <v>0</v>
      </c>
      <c r="P4" s="16">
        <v>0</v>
      </c>
      <c r="Q4" s="17">
        <v>37288</v>
      </c>
      <c r="R4" s="17" t="s">
        <v>30</v>
      </c>
      <c r="S4" s="13" t="s">
        <v>31</v>
      </c>
      <c r="T4" s="10" t="s">
        <v>905</v>
      </c>
    </row>
    <row r="5" spans="1:20" s="50" customFormat="1" ht="15" customHeight="1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52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754276</v>
      </c>
      <c r="N5" s="15">
        <v>30</v>
      </c>
      <c r="O5" s="15">
        <v>10</v>
      </c>
      <c r="P5" s="16">
        <v>40</v>
      </c>
      <c r="Q5" s="17">
        <v>29632</v>
      </c>
      <c r="R5" s="17" t="s">
        <v>30</v>
      </c>
      <c r="S5" s="13" t="s">
        <v>31</v>
      </c>
      <c r="T5" s="10"/>
    </row>
    <row r="6" spans="1:20" s="50" customFormat="1" ht="15" customHeight="1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19">
        <v>1</v>
      </c>
      <c r="L6" s="13" t="s">
        <v>29</v>
      </c>
      <c r="M6" s="14">
        <v>897786</v>
      </c>
      <c r="N6" s="15">
        <v>40</v>
      </c>
      <c r="O6" s="15">
        <v>40</v>
      </c>
      <c r="P6" s="16">
        <v>80</v>
      </c>
      <c r="Q6" s="17">
        <v>36892</v>
      </c>
      <c r="R6" s="17" t="s">
        <v>30</v>
      </c>
      <c r="S6" s="13" t="s">
        <v>31</v>
      </c>
      <c r="T6" s="10"/>
    </row>
    <row r="7" spans="1:20" s="50" customFormat="1" ht="15" customHeight="1">
      <c r="A7" s="18" t="s">
        <v>20</v>
      </c>
      <c r="B7" s="20" t="s">
        <v>60</v>
      </c>
      <c r="C7" s="20" t="s">
        <v>61</v>
      </c>
      <c r="D7" s="20" t="s">
        <v>62</v>
      </c>
      <c r="E7" s="20" t="s">
        <v>24</v>
      </c>
      <c r="F7" s="21" t="s">
        <v>63</v>
      </c>
      <c r="G7" s="21" t="s">
        <v>26</v>
      </c>
      <c r="H7" s="21" t="s">
        <v>64</v>
      </c>
      <c r="I7" s="10" t="s">
        <v>28</v>
      </c>
      <c r="J7" s="13" t="s">
        <v>65</v>
      </c>
      <c r="K7" s="19">
        <v>0</v>
      </c>
      <c r="L7" s="13" t="s">
        <v>29</v>
      </c>
      <c r="M7" s="14">
        <v>386239</v>
      </c>
      <c r="N7" s="15">
        <v>62</v>
      </c>
      <c r="O7" s="15">
        <v>90</v>
      </c>
      <c r="P7" s="16">
        <v>152</v>
      </c>
      <c r="Q7" s="17">
        <v>41091</v>
      </c>
      <c r="R7" s="17" t="s">
        <v>30</v>
      </c>
      <c r="S7" s="13" t="s">
        <v>31</v>
      </c>
      <c r="T7" s="10"/>
    </row>
    <row r="8" spans="1:20" s="50" customFormat="1" ht="15" customHeight="1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1353164</v>
      </c>
      <c r="N8" s="15">
        <v>40</v>
      </c>
      <c r="O8" s="15">
        <v>80</v>
      </c>
      <c r="P8" s="16">
        <v>120</v>
      </c>
      <c r="Q8" s="17">
        <v>35898</v>
      </c>
      <c r="R8" s="17" t="s">
        <v>30</v>
      </c>
      <c r="S8" s="13" t="s">
        <v>31</v>
      </c>
      <c r="T8" s="10"/>
    </row>
    <row r="9" spans="1:20" s="50" customFormat="1" ht="15" customHeight="1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505288</v>
      </c>
      <c r="N9" s="15">
        <v>40</v>
      </c>
      <c r="O9" s="15">
        <v>40</v>
      </c>
      <c r="P9" s="16">
        <v>80</v>
      </c>
      <c r="Q9" s="17">
        <v>32813</v>
      </c>
      <c r="R9" s="17" t="s">
        <v>30</v>
      </c>
      <c r="S9" s="13" t="s">
        <v>31</v>
      </c>
      <c r="T9" s="22"/>
    </row>
    <row r="10" spans="1:20" s="50" customFormat="1" ht="15" customHeight="1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36</v>
      </c>
      <c r="F10" s="8" t="s">
        <v>81</v>
      </c>
      <c r="G10" s="9" t="s">
        <v>38</v>
      </c>
      <c r="H10" s="9" t="s">
        <v>82</v>
      </c>
      <c r="I10" s="10" t="s">
        <v>28</v>
      </c>
      <c r="J10" s="11" t="s">
        <v>900</v>
      </c>
      <c r="K10" s="19">
        <v>2</v>
      </c>
      <c r="L10" s="13" t="s">
        <v>29</v>
      </c>
      <c r="M10" s="14">
        <v>1086152</v>
      </c>
      <c r="N10" s="15">
        <v>61</v>
      </c>
      <c r="O10" s="15">
        <v>43</v>
      </c>
      <c r="P10" s="16">
        <v>104</v>
      </c>
      <c r="Q10" s="17">
        <v>39814</v>
      </c>
      <c r="R10" s="17" t="s">
        <v>30</v>
      </c>
      <c r="S10" s="13" t="s">
        <v>31</v>
      </c>
      <c r="T10" s="10"/>
    </row>
    <row r="11" spans="1:20" s="50" customFormat="1" ht="15" customHeight="1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483671</v>
      </c>
      <c r="N11" s="15">
        <v>60</v>
      </c>
      <c r="O11" s="15">
        <v>80</v>
      </c>
      <c r="P11" s="16">
        <v>140</v>
      </c>
      <c r="Q11" s="17">
        <v>33788</v>
      </c>
      <c r="R11" s="17" t="s">
        <v>30</v>
      </c>
      <c r="S11" s="13" t="s">
        <v>31</v>
      </c>
      <c r="T11" s="10"/>
    </row>
    <row r="12" spans="1:20" s="51" customFormat="1" ht="15" customHeight="1">
      <c r="A12" s="20" t="s">
        <v>32</v>
      </c>
      <c r="B12" s="23" t="s">
        <v>89</v>
      </c>
      <c r="C12" s="23" t="s">
        <v>90</v>
      </c>
      <c r="D12" s="23" t="s">
        <v>91</v>
      </c>
      <c r="E12" s="24" t="s">
        <v>69</v>
      </c>
      <c r="F12" s="23" t="s">
        <v>92</v>
      </c>
      <c r="G12" s="25" t="s">
        <v>92</v>
      </c>
      <c r="H12" s="25" t="s">
        <v>93</v>
      </c>
      <c r="I12" s="10" t="s">
        <v>28</v>
      </c>
      <c r="J12" s="11" t="s">
        <v>900</v>
      </c>
      <c r="K12" s="19">
        <v>2</v>
      </c>
      <c r="L12" s="13" t="s">
        <v>29</v>
      </c>
      <c r="M12" s="14">
        <v>1308598</v>
      </c>
      <c r="N12" s="15">
        <v>65</v>
      </c>
      <c r="O12" s="15">
        <v>15</v>
      </c>
      <c r="P12" s="16">
        <v>80</v>
      </c>
      <c r="Q12" s="26">
        <v>38448</v>
      </c>
      <c r="R12" s="26" t="s">
        <v>30</v>
      </c>
      <c r="S12" s="13" t="s">
        <v>31</v>
      </c>
      <c r="T12" s="10"/>
    </row>
    <row r="13" spans="1:20" s="50" customFormat="1" ht="15" customHeight="1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43</v>
      </c>
      <c r="F13" s="8" t="s">
        <v>97</v>
      </c>
      <c r="G13" s="9" t="s">
        <v>38</v>
      </c>
      <c r="H13" s="9" t="s">
        <v>98</v>
      </c>
      <c r="I13" s="10" t="s">
        <v>28</v>
      </c>
      <c r="J13" s="13" t="s">
        <v>65</v>
      </c>
      <c r="K13" s="13">
        <v>0</v>
      </c>
      <c r="L13" s="13" t="s">
        <v>29</v>
      </c>
      <c r="M13" s="14">
        <v>847310</v>
      </c>
      <c r="N13" s="15">
        <v>59</v>
      </c>
      <c r="O13" s="15">
        <v>95</v>
      </c>
      <c r="P13" s="16">
        <v>154</v>
      </c>
      <c r="Q13" s="17">
        <v>41866</v>
      </c>
      <c r="R13" s="17">
        <v>41912</v>
      </c>
      <c r="S13" s="13" t="s">
        <v>99</v>
      </c>
      <c r="T13" s="10"/>
    </row>
    <row r="14" spans="1:20" s="50" customFormat="1" ht="15" customHeight="1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754276</v>
      </c>
      <c r="N14" s="15">
        <v>54</v>
      </c>
      <c r="O14" s="15">
        <v>64</v>
      </c>
      <c r="P14" s="16">
        <v>118</v>
      </c>
      <c r="Q14" s="17">
        <v>29342</v>
      </c>
      <c r="R14" s="17" t="s">
        <v>30</v>
      </c>
      <c r="S14" s="13" t="s">
        <v>31</v>
      </c>
      <c r="T14" s="10" t="s">
        <v>904</v>
      </c>
    </row>
    <row r="15" spans="1:20" s="50" customFormat="1" ht="15" customHeight="1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9</v>
      </c>
      <c r="L15" s="13" t="s">
        <v>29</v>
      </c>
      <c r="M15" s="14">
        <v>933827</v>
      </c>
      <c r="N15" s="15">
        <v>40</v>
      </c>
      <c r="O15" s="15">
        <v>17</v>
      </c>
      <c r="P15" s="16">
        <v>57</v>
      </c>
      <c r="Q15" s="17">
        <v>29952</v>
      </c>
      <c r="R15" s="17" t="s">
        <v>30</v>
      </c>
      <c r="S15" s="13" t="s">
        <v>31</v>
      </c>
      <c r="T15" s="10"/>
    </row>
    <row r="16" spans="1:20" s="50" customFormat="1" ht="15" customHeight="1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65</v>
      </c>
      <c r="K16" s="13">
        <v>0</v>
      </c>
      <c r="L16" s="13" t="s">
        <v>29</v>
      </c>
      <c r="M16" s="14">
        <v>2177713</v>
      </c>
      <c r="N16" s="15">
        <v>0</v>
      </c>
      <c r="O16" s="15">
        <v>12</v>
      </c>
      <c r="P16" s="16">
        <v>12</v>
      </c>
      <c r="Q16" s="17">
        <v>39600</v>
      </c>
      <c r="R16" s="17" t="s">
        <v>30</v>
      </c>
      <c r="S16" s="13" t="s">
        <v>31</v>
      </c>
      <c r="T16" s="10"/>
    </row>
    <row r="17" spans="1:20" s="50" customFormat="1" ht="15" customHeight="1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463773</v>
      </c>
      <c r="N17" s="15">
        <v>59</v>
      </c>
      <c r="O17" s="15">
        <v>70</v>
      </c>
      <c r="P17" s="16">
        <v>129</v>
      </c>
      <c r="Q17" s="17">
        <v>35965</v>
      </c>
      <c r="R17" s="17" t="s">
        <v>30</v>
      </c>
      <c r="S17" s="13" t="s">
        <v>31</v>
      </c>
      <c r="T17" s="10"/>
    </row>
    <row r="18" spans="1:20" s="50" customFormat="1" ht="15" customHeight="1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571448</v>
      </c>
      <c r="N18" s="15">
        <v>40</v>
      </c>
      <c r="O18" s="15">
        <v>32</v>
      </c>
      <c r="P18" s="16">
        <v>72</v>
      </c>
      <c r="Q18" s="17">
        <v>35898</v>
      </c>
      <c r="R18" s="17" t="s">
        <v>30</v>
      </c>
      <c r="S18" s="13" t="s">
        <v>31</v>
      </c>
      <c r="T18" s="10"/>
    </row>
    <row r="19" spans="1:20" s="50" customFormat="1" ht="15" customHeight="1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19">
        <v>6</v>
      </c>
      <c r="L19" s="13" t="s">
        <v>29</v>
      </c>
      <c r="M19" s="14">
        <v>500965</v>
      </c>
      <c r="N19" s="15">
        <v>40</v>
      </c>
      <c r="O19" s="15">
        <v>24</v>
      </c>
      <c r="P19" s="16">
        <v>64</v>
      </c>
      <c r="Q19" s="17">
        <v>32234</v>
      </c>
      <c r="R19" s="17" t="s">
        <v>30</v>
      </c>
      <c r="S19" s="13" t="s">
        <v>31</v>
      </c>
      <c r="T19" s="10"/>
    </row>
    <row r="20" spans="1:20" s="50" customFormat="1" ht="15" customHeight="1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118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6</v>
      </c>
      <c r="L20" s="13" t="s">
        <v>29</v>
      </c>
      <c r="M20" s="14">
        <v>479771</v>
      </c>
      <c r="N20" s="15">
        <v>40</v>
      </c>
      <c r="O20" s="15">
        <v>26</v>
      </c>
      <c r="P20" s="16">
        <v>66</v>
      </c>
      <c r="Q20" s="17">
        <v>35688</v>
      </c>
      <c r="R20" s="17" t="s">
        <v>30</v>
      </c>
      <c r="S20" s="13" t="s">
        <v>31</v>
      </c>
      <c r="T20" s="10"/>
    </row>
    <row r="21" spans="1:20" s="50" customFormat="1" ht="15" customHeight="1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137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65</v>
      </c>
      <c r="K21" s="13">
        <v>0</v>
      </c>
      <c r="L21" s="13" t="s">
        <v>29</v>
      </c>
      <c r="M21" s="14">
        <v>2211425</v>
      </c>
      <c r="N21" s="15">
        <v>40</v>
      </c>
      <c r="O21" s="15">
        <v>54</v>
      </c>
      <c r="P21" s="16">
        <v>94</v>
      </c>
      <c r="Q21" s="17">
        <v>41796</v>
      </c>
      <c r="R21" s="17" t="s">
        <v>30</v>
      </c>
      <c r="S21" s="13" t="s">
        <v>31</v>
      </c>
      <c r="T21" s="10"/>
    </row>
    <row r="22" spans="1:20" s="50" customFormat="1" ht="15" customHeight="1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2306326</v>
      </c>
      <c r="N22" s="15">
        <v>39</v>
      </c>
      <c r="O22" s="15">
        <v>17</v>
      </c>
      <c r="P22" s="16">
        <v>56</v>
      </c>
      <c r="Q22" s="17">
        <v>32174</v>
      </c>
      <c r="R22" s="17" t="s">
        <v>30</v>
      </c>
      <c r="S22" s="13" t="s">
        <v>31</v>
      </c>
      <c r="T22" s="10"/>
    </row>
    <row r="23" spans="1:20" s="50" customFormat="1" ht="15" customHeight="1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147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748829</v>
      </c>
      <c r="N23" s="15">
        <v>24</v>
      </c>
      <c r="O23" s="15">
        <v>20</v>
      </c>
      <c r="P23" s="16">
        <v>44</v>
      </c>
      <c r="Q23" s="17">
        <v>31427</v>
      </c>
      <c r="R23" s="17" t="s">
        <v>30</v>
      </c>
      <c r="S23" s="13" t="s">
        <v>31</v>
      </c>
      <c r="T23" s="10"/>
    </row>
    <row r="24" spans="1:20" s="50" customFormat="1" ht="15" customHeight="1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483771</v>
      </c>
      <c r="N24" s="15">
        <v>74</v>
      </c>
      <c r="O24" s="15">
        <v>70</v>
      </c>
      <c r="P24" s="16">
        <v>144</v>
      </c>
      <c r="Q24" s="17">
        <v>32555</v>
      </c>
      <c r="R24" s="17" t="s">
        <v>30</v>
      </c>
      <c r="S24" s="13" t="s">
        <v>31</v>
      </c>
      <c r="T24" s="10"/>
    </row>
    <row r="25" spans="1:20" s="51" customFormat="1" ht="15" customHeight="1">
      <c r="A25" s="18" t="s">
        <v>20</v>
      </c>
      <c r="B25" s="20" t="s">
        <v>151</v>
      </c>
      <c r="C25" s="20" t="s">
        <v>152</v>
      </c>
      <c r="D25" s="20" t="s">
        <v>153</v>
      </c>
      <c r="E25" s="20" t="s">
        <v>24</v>
      </c>
      <c r="F25" s="8" t="s">
        <v>107</v>
      </c>
      <c r="G25" s="21" t="s">
        <v>103</v>
      </c>
      <c r="H25" s="21" t="s">
        <v>154</v>
      </c>
      <c r="I25" s="10" t="s">
        <v>28</v>
      </c>
      <c r="J25" s="11" t="s">
        <v>900</v>
      </c>
      <c r="K25" s="19">
        <v>1</v>
      </c>
      <c r="L25" s="13" t="s">
        <v>29</v>
      </c>
      <c r="M25" s="14">
        <v>389669</v>
      </c>
      <c r="N25" s="15">
        <v>0</v>
      </c>
      <c r="O25" s="15">
        <v>0</v>
      </c>
      <c r="P25" s="16">
        <v>0</v>
      </c>
      <c r="Q25" s="17">
        <v>41091</v>
      </c>
      <c r="R25" s="17" t="s">
        <v>30</v>
      </c>
      <c r="S25" s="13" t="s">
        <v>31</v>
      </c>
      <c r="T25" s="10" t="s">
        <v>904</v>
      </c>
    </row>
    <row r="26" spans="1:20" s="50" customFormat="1" ht="15" customHeight="1">
      <c r="A26" s="20" t="s">
        <v>26</v>
      </c>
      <c r="B26" s="23" t="s">
        <v>155</v>
      </c>
      <c r="C26" s="23" t="s">
        <v>110</v>
      </c>
      <c r="D26" s="23" t="s">
        <v>156</v>
      </c>
      <c r="E26" s="24" t="s">
        <v>50</v>
      </c>
      <c r="F26" s="23" t="s">
        <v>157</v>
      </c>
      <c r="G26" s="25" t="s">
        <v>26</v>
      </c>
      <c r="H26" s="25" t="s">
        <v>158</v>
      </c>
      <c r="I26" s="10" t="s">
        <v>28</v>
      </c>
      <c r="J26" s="11" t="s">
        <v>900</v>
      </c>
      <c r="K26" s="19">
        <v>8</v>
      </c>
      <c r="L26" s="13" t="s">
        <v>29</v>
      </c>
      <c r="M26" s="14">
        <v>743383</v>
      </c>
      <c r="N26" s="15">
        <v>34</v>
      </c>
      <c r="O26" s="15">
        <v>33</v>
      </c>
      <c r="P26" s="16">
        <v>67</v>
      </c>
      <c r="Q26" s="26">
        <v>34547</v>
      </c>
      <c r="R26" s="26" t="s">
        <v>30</v>
      </c>
      <c r="S26" s="19" t="s">
        <v>31</v>
      </c>
      <c r="T26" s="22"/>
    </row>
    <row r="27" spans="1:20" s="50" customFormat="1" ht="15" customHeight="1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577283</v>
      </c>
      <c r="N27" s="15">
        <v>23</v>
      </c>
      <c r="O27" s="15">
        <v>154</v>
      </c>
      <c r="P27" s="16">
        <v>177</v>
      </c>
      <c r="Q27" s="17">
        <v>29892</v>
      </c>
      <c r="R27" s="17" t="s">
        <v>30</v>
      </c>
      <c r="S27" s="13" t="s">
        <v>31</v>
      </c>
      <c r="T27" s="10"/>
    </row>
    <row r="28" spans="1:20" s="50" customFormat="1" ht="15" customHeight="1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734283</v>
      </c>
      <c r="N28" s="15">
        <v>40</v>
      </c>
      <c r="O28" s="15">
        <v>80</v>
      </c>
      <c r="P28" s="16">
        <v>120</v>
      </c>
      <c r="Q28" s="17">
        <v>32174</v>
      </c>
      <c r="R28" s="17" t="s">
        <v>30</v>
      </c>
      <c r="S28" s="13" t="s">
        <v>31</v>
      </c>
      <c r="T28" s="10"/>
    </row>
    <row r="29" spans="1:20" s="50" customFormat="1" ht="15" customHeight="1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620518</v>
      </c>
      <c r="N29" s="15">
        <v>39</v>
      </c>
      <c r="O29" s="15">
        <v>10</v>
      </c>
      <c r="P29" s="16">
        <v>49</v>
      </c>
      <c r="Q29" s="17">
        <v>33983</v>
      </c>
      <c r="R29" s="17" t="s">
        <v>30</v>
      </c>
      <c r="S29" s="13" t="s">
        <v>31</v>
      </c>
      <c r="T29" s="10"/>
    </row>
    <row r="30" spans="1:20" s="50" customFormat="1" ht="15" customHeight="1">
      <c r="A30" s="18" t="s">
        <v>20</v>
      </c>
      <c r="B30" s="20" t="s">
        <v>168</v>
      </c>
      <c r="C30" s="20" t="s">
        <v>172</v>
      </c>
      <c r="D30" s="20" t="s">
        <v>173</v>
      </c>
      <c r="E30" s="20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1</v>
      </c>
      <c r="L30" s="13" t="s">
        <v>29</v>
      </c>
      <c r="M30" s="14">
        <v>389669</v>
      </c>
      <c r="N30" s="15">
        <v>0</v>
      </c>
      <c r="O30" s="15">
        <v>0</v>
      </c>
      <c r="P30" s="16">
        <v>0</v>
      </c>
      <c r="Q30" s="17">
        <v>41091</v>
      </c>
      <c r="R30" s="17" t="s">
        <v>30</v>
      </c>
      <c r="S30" s="13" t="s">
        <v>31</v>
      </c>
      <c r="T30" s="10"/>
    </row>
    <row r="31" spans="1:20" s="50" customFormat="1" ht="15" customHeight="1">
      <c r="A31" s="18" t="s">
        <v>32</v>
      </c>
      <c r="B31" s="8" t="s">
        <v>175</v>
      </c>
      <c r="C31" s="8" t="s">
        <v>176</v>
      </c>
      <c r="D31" s="8" t="s">
        <v>177</v>
      </c>
      <c r="E31" s="7" t="s">
        <v>178</v>
      </c>
      <c r="F31" s="8" t="s">
        <v>81</v>
      </c>
      <c r="G31" s="9" t="s">
        <v>38</v>
      </c>
      <c r="H31" s="9" t="s">
        <v>179</v>
      </c>
      <c r="I31" s="10" t="s">
        <v>28</v>
      </c>
      <c r="J31" s="11" t="s">
        <v>900</v>
      </c>
      <c r="K31" s="19">
        <v>6</v>
      </c>
      <c r="L31" s="13" t="s">
        <v>29</v>
      </c>
      <c r="M31" s="14">
        <v>2039468</v>
      </c>
      <c r="N31" s="15">
        <v>0</v>
      </c>
      <c r="O31" s="15">
        <v>0</v>
      </c>
      <c r="P31" s="16">
        <v>0</v>
      </c>
      <c r="Q31" s="17">
        <v>34708</v>
      </c>
      <c r="R31" s="17" t="s">
        <v>30</v>
      </c>
      <c r="S31" s="13" t="s">
        <v>31</v>
      </c>
      <c r="T31" s="10" t="s">
        <v>904</v>
      </c>
    </row>
    <row r="32" spans="1:20" s="50" customFormat="1" ht="15" customHeight="1">
      <c r="A32" s="18" t="s">
        <v>133</v>
      </c>
      <c r="B32" s="8" t="s">
        <v>180</v>
      </c>
      <c r="C32" s="8" t="s">
        <v>181</v>
      </c>
      <c r="D32" s="8" t="s">
        <v>182</v>
      </c>
      <c r="E32" s="7" t="s">
        <v>137</v>
      </c>
      <c r="F32" s="8" t="s">
        <v>183</v>
      </c>
      <c r="G32" s="9" t="s">
        <v>38</v>
      </c>
      <c r="H32" s="9" t="s">
        <v>184</v>
      </c>
      <c r="I32" s="10" t="s">
        <v>28</v>
      </c>
      <c r="J32" s="11" t="s">
        <v>900</v>
      </c>
      <c r="K32" s="19">
        <v>3</v>
      </c>
      <c r="L32" s="13" t="s">
        <v>29</v>
      </c>
      <c r="M32" s="14">
        <v>2239895</v>
      </c>
      <c r="N32" s="15">
        <v>40</v>
      </c>
      <c r="O32" s="15">
        <v>40</v>
      </c>
      <c r="P32" s="16">
        <v>80</v>
      </c>
      <c r="Q32" s="17">
        <v>34121</v>
      </c>
      <c r="R32" s="17" t="s">
        <v>30</v>
      </c>
      <c r="S32" s="13" t="s">
        <v>31</v>
      </c>
      <c r="T32" s="10"/>
    </row>
    <row r="33" spans="1:20" s="50" customFormat="1" ht="15" customHeight="1">
      <c r="A33" s="18" t="s">
        <v>26</v>
      </c>
      <c r="B33" s="8" t="s">
        <v>185</v>
      </c>
      <c r="C33" s="8" t="s">
        <v>186</v>
      </c>
      <c r="D33" s="8" t="s">
        <v>187</v>
      </c>
      <c r="E33" s="7" t="s">
        <v>188</v>
      </c>
      <c r="F33" s="8" t="s">
        <v>189</v>
      </c>
      <c r="G33" s="9" t="s">
        <v>190</v>
      </c>
      <c r="H33" s="9" t="s">
        <v>191</v>
      </c>
      <c r="I33" s="10" t="s">
        <v>28</v>
      </c>
      <c r="J33" s="11" t="s">
        <v>900</v>
      </c>
      <c r="K33" s="13">
        <v>8</v>
      </c>
      <c r="L33" s="13" t="s">
        <v>29</v>
      </c>
      <c r="M33" s="14">
        <v>795870</v>
      </c>
      <c r="N33" s="15">
        <v>40</v>
      </c>
      <c r="O33" s="15">
        <v>126</v>
      </c>
      <c r="P33" s="16">
        <v>166</v>
      </c>
      <c r="Q33" s="17">
        <v>34394</v>
      </c>
      <c r="R33" s="17" t="s">
        <v>30</v>
      </c>
      <c r="S33" s="13" t="s">
        <v>31</v>
      </c>
      <c r="T33" s="10"/>
    </row>
    <row r="34" spans="1:20" s="50" customFormat="1" ht="15" customHeight="1">
      <c r="A34" s="18" t="s">
        <v>133</v>
      </c>
      <c r="B34" s="8" t="s">
        <v>192</v>
      </c>
      <c r="C34" s="8" t="s">
        <v>193</v>
      </c>
      <c r="D34" s="8" t="s">
        <v>194</v>
      </c>
      <c r="E34" s="7" t="s">
        <v>137</v>
      </c>
      <c r="F34" s="8" t="s">
        <v>195</v>
      </c>
      <c r="G34" s="9" t="s">
        <v>38</v>
      </c>
      <c r="H34" s="9" t="s">
        <v>196</v>
      </c>
      <c r="I34" s="10" t="s">
        <v>28</v>
      </c>
      <c r="J34" s="13" t="s">
        <v>65</v>
      </c>
      <c r="K34" s="13">
        <v>0</v>
      </c>
      <c r="L34" s="13" t="s">
        <v>29</v>
      </c>
      <c r="M34" s="14">
        <v>3247116</v>
      </c>
      <c r="N34" s="15">
        <v>40</v>
      </c>
      <c r="O34" s="15">
        <v>40</v>
      </c>
      <c r="P34" s="16">
        <v>80</v>
      </c>
      <c r="Q34" s="17">
        <v>41870</v>
      </c>
      <c r="R34" s="17" t="s">
        <v>30</v>
      </c>
      <c r="S34" s="13" t="s">
        <v>31</v>
      </c>
      <c r="T34" s="10"/>
    </row>
    <row r="35" spans="1:20" s="50" customFormat="1" ht="15" customHeight="1">
      <c r="A35" s="18" t="s">
        <v>32</v>
      </c>
      <c r="B35" s="8" t="s">
        <v>197</v>
      </c>
      <c r="C35" s="8" t="s">
        <v>198</v>
      </c>
      <c r="D35" s="8" t="s">
        <v>199</v>
      </c>
      <c r="E35" s="7" t="s">
        <v>137</v>
      </c>
      <c r="F35" s="8" t="s">
        <v>97</v>
      </c>
      <c r="G35" s="9" t="s">
        <v>38</v>
      </c>
      <c r="H35" s="9" t="s">
        <v>200</v>
      </c>
      <c r="I35" s="10" t="s">
        <v>28</v>
      </c>
      <c r="J35" s="11" t="s">
        <v>900</v>
      </c>
      <c r="K35" s="13">
        <v>9</v>
      </c>
      <c r="L35" s="13" t="s">
        <v>29</v>
      </c>
      <c r="M35" s="14">
        <v>2296836</v>
      </c>
      <c r="N35" s="15">
        <v>30</v>
      </c>
      <c r="O35" s="15">
        <v>30</v>
      </c>
      <c r="P35" s="16">
        <v>60</v>
      </c>
      <c r="Q35" s="17">
        <v>35018</v>
      </c>
      <c r="R35" s="17" t="s">
        <v>30</v>
      </c>
      <c r="S35" s="13" t="s">
        <v>31</v>
      </c>
      <c r="T35" s="10"/>
    </row>
    <row r="36" spans="1:20" s="50" customFormat="1" ht="15" customHeight="1">
      <c r="A36" s="18" t="s">
        <v>20</v>
      </c>
      <c r="B36" s="8" t="s">
        <v>201</v>
      </c>
      <c r="C36" s="8" t="s">
        <v>202</v>
      </c>
      <c r="D36" s="8" t="s">
        <v>203</v>
      </c>
      <c r="E36" s="7" t="s">
        <v>43</v>
      </c>
      <c r="F36" s="8" t="s">
        <v>107</v>
      </c>
      <c r="G36" s="9" t="s">
        <v>87</v>
      </c>
      <c r="H36" s="9" t="s">
        <v>163</v>
      </c>
      <c r="I36" s="10" t="s">
        <v>28</v>
      </c>
      <c r="J36" s="11" t="s">
        <v>900</v>
      </c>
      <c r="K36" s="13">
        <v>5</v>
      </c>
      <c r="L36" s="13" t="s">
        <v>29</v>
      </c>
      <c r="M36" s="14">
        <v>553941</v>
      </c>
      <c r="N36" s="15">
        <v>23</v>
      </c>
      <c r="O36" s="15">
        <v>154</v>
      </c>
      <c r="P36" s="16">
        <v>177</v>
      </c>
      <c r="Q36" s="17">
        <v>29892</v>
      </c>
      <c r="R36" s="17" t="s">
        <v>30</v>
      </c>
      <c r="S36" s="13" t="s">
        <v>31</v>
      </c>
      <c r="T36" s="10"/>
    </row>
    <row r="37" spans="1:20" s="50" customFormat="1" ht="15" customHeight="1">
      <c r="A37" s="18" t="s">
        <v>20</v>
      </c>
      <c r="B37" s="8" t="s">
        <v>204</v>
      </c>
      <c r="C37" s="8" t="s">
        <v>198</v>
      </c>
      <c r="D37" s="8" t="s">
        <v>205</v>
      </c>
      <c r="E37" s="30" t="s">
        <v>206</v>
      </c>
      <c r="F37" s="8" t="s">
        <v>107</v>
      </c>
      <c r="G37" s="9" t="s">
        <v>87</v>
      </c>
      <c r="H37" s="9" t="s">
        <v>207</v>
      </c>
      <c r="I37" s="10" t="s">
        <v>28</v>
      </c>
      <c r="J37" s="11" t="s">
        <v>900</v>
      </c>
      <c r="K37" s="13">
        <v>1</v>
      </c>
      <c r="L37" s="13" t="s">
        <v>29</v>
      </c>
      <c r="M37" s="14">
        <v>410354</v>
      </c>
      <c r="N37" s="15">
        <v>40</v>
      </c>
      <c r="O37" s="15">
        <v>77</v>
      </c>
      <c r="P37" s="16">
        <v>117</v>
      </c>
      <c r="Q37" s="17">
        <v>40087</v>
      </c>
      <c r="R37" s="17" t="s">
        <v>30</v>
      </c>
      <c r="S37" s="13" t="s">
        <v>31</v>
      </c>
      <c r="T37" s="10"/>
    </row>
    <row r="38" spans="1:20" s="50" customFormat="1" ht="15" customHeight="1">
      <c r="A38" s="18" t="s">
        <v>46</v>
      </c>
      <c r="B38" s="8" t="s">
        <v>208</v>
      </c>
      <c r="C38" s="8" t="s">
        <v>209</v>
      </c>
      <c r="D38" s="8" t="s">
        <v>210</v>
      </c>
      <c r="E38" s="7" t="s">
        <v>171</v>
      </c>
      <c r="F38" s="8" t="s">
        <v>25</v>
      </c>
      <c r="G38" s="9" t="s">
        <v>26</v>
      </c>
      <c r="H38" s="9" t="s">
        <v>211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655816</v>
      </c>
      <c r="N38" s="15">
        <v>40</v>
      </c>
      <c r="O38" s="15">
        <v>93</v>
      </c>
      <c r="P38" s="16">
        <v>133</v>
      </c>
      <c r="Q38" s="17">
        <v>29921</v>
      </c>
      <c r="R38" s="17" t="s">
        <v>30</v>
      </c>
      <c r="S38" s="13" t="s">
        <v>31</v>
      </c>
      <c r="T38" s="10"/>
    </row>
    <row r="39" spans="1:20" s="50" customFormat="1" ht="15" customHeight="1">
      <c r="A39" s="18" t="s">
        <v>20</v>
      </c>
      <c r="B39" s="8" t="s">
        <v>212</v>
      </c>
      <c r="C39" s="8" t="s">
        <v>213</v>
      </c>
      <c r="D39" s="8" t="s">
        <v>214</v>
      </c>
      <c r="E39" s="7" t="s">
        <v>118</v>
      </c>
      <c r="F39" s="8" t="s">
        <v>215</v>
      </c>
      <c r="G39" s="9" t="s">
        <v>26</v>
      </c>
      <c r="H39" s="9" t="s">
        <v>216</v>
      </c>
      <c r="I39" s="10" t="s">
        <v>28</v>
      </c>
      <c r="J39" s="11" t="s">
        <v>900</v>
      </c>
      <c r="K39" s="13">
        <v>2</v>
      </c>
      <c r="L39" s="13" t="s">
        <v>29</v>
      </c>
      <c r="M39" s="14">
        <v>463773</v>
      </c>
      <c r="N39" s="15">
        <v>40</v>
      </c>
      <c r="O39" s="15">
        <v>40</v>
      </c>
      <c r="P39" s="16">
        <v>80</v>
      </c>
      <c r="Q39" s="17">
        <v>35947</v>
      </c>
      <c r="R39" s="17" t="s">
        <v>30</v>
      </c>
      <c r="S39" s="13" t="s">
        <v>31</v>
      </c>
      <c r="T39" s="10"/>
    </row>
    <row r="40" spans="1:20" s="50" customFormat="1" ht="15" customHeight="1">
      <c r="A40" s="18" t="s">
        <v>20</v>
      </c>
      <c r="B40" s="8" t="s">
        <v>217</v>
      </c>
      <c r="C40" s="8" t="s">
        <v>218</v>
      </c>
      <c r="D40" s="8" t="s">
        <v>219</v>
      </c>
      <c r="E40" s="7" t="s">
        <v>43</v>
      </c>
      <c r="F40" s="8" t="s">
        <v>107</v>
      </c>
      <c r="G40" s="9" t="s">
        <v>87</v>
      </c>
      <c r="H40" s="9" t="s">
        <v>88</v>
      </c>
      <c r="I40" s="10" t="s">
        <v>28</v>
      </c>
      <c r="J40" s="11" t="s">
        <v>900</v>
      </c>
      <c r="K40" s="13">
        <v>10</v>
      </c>
      <c r="L40" s="13" t="s">
        <v>29</v>
      </c>
      <c r="M40" s="14">
        <v>580785</v>
      </c>
      <c r="N40" s="15">
        <v>62</v>
      </c>
      <c r="O40" s="15">
        <v>72</v>
      </c>
      <c r="P40" s="16">
        <v>134</v>
      </c>
      <c r="Q40" s="17">
        <v>31444</v>
      </c>
      <c r="R40" s="17" t="s">
        <v>30</v>
      </c>
      <c r="S40" s="13" t="s">
        <v>31</v>
      </c>
      <c r="T40" s="10"/>
    </row>
    <row r="41" spans="1:20" s="50" customFormat="1" ht="15" customHeight="1">
      <c r="A41" s="18" t="s">
        <v>32</v>
      </c>
      <c r="B41" s="20" t="s">
        <v>220</v>
      </c>
      <c r="C41" s="20" t="s">
        <v>79</v>
      </c>
      <c r="D41" s="20" t="s">
        <v>221</v>
      </c>
      <c r="E41" s="20" t="s">
        <v>57</v>
      </c>
      <c r="F41" s="8" t="s">
        <v>222</v>
      </c>
      <c r="G41" s="8" t="s">
        <v>38</v>
      </c>
      <c r="H41" s="8" t="s">
        <v>223</v>
      </c>
      <c r="I41" s="10" t="s">
        <v>28</v>
      </c>
      <c r="J41" s="11" t="s">
        <v>900</v>
      </c>
      <c r="K41" s="12">
        <v>3</v>
      </c>
      <c r="L41" s="13" t="s">
        <v>29</v>
      </c>
      <c r="M41" s="14">
        <v>910490</v>
      </c>
      <c r="N41" s="15">
        <v>50</v>
      </c>
      <c r="O41" s="15">
        <v>76</v>
      </c>
      <c r="P41" s="16">
        <v>126</v>
      </c>
      <c r="Q41" s="17">
        <v>41091</v>
      </c>
      <c r="R41" s="17" t="s">
        <v>30</v>
      </c>
      <c r="S41" s="13" t="s">
        <v>31</v>
      </c>
      <c r="T41" s="10"/>
    </row>
    <row r="42" spans="1:20" s="50" customFormat="1" ht="15" customHeight="1">
      <c r="A42" s="18" t="s">
        <v>26</v>
      </c>
      <c r="B42" s="20" t="s">
        <v>224</v>
      </c>
      <c r="C42" s="20" t="s">
        <v>225</v>
      </c>
      <c r="D42" s="20" t="s">
        <v>226</v>
      </c>
      <c r="E42" s="20" t="s">
        <v>50</v>
      </c>
      <c r="F42" s="8" t="s">
        <v>25</v>
      </c>
      <c r="G42" s="8" t="s">
        <v>26</v>
      </c>
      <c r="H42" s="8" t="s">
        <v>227</v>
      </c>
      <c r="I42" s="10" t="s">
        <v>28</v>
      </c>
      <c r="J42" s="11" t="s">
        <v>65</v>
      </c>
      <c r="K42" s="12">
        <v>0</v>
      </c>
      <c r="L42" s="13" t="s">
        <v>29</v>
      </c>
      <c r="M42" s="14">
        <v>606504</v>
      </c>
      <c r="N42" s="15">
        <v>40</v>
      </c>
      <c r="O42" s="15">
        <v>30</v>
      </c>
      <c r="P42" s="16">
        <v>70</v>
      </c>
      <c r="Q42" s="17">
        <v>41855</v>
      </c>
      <c r="R42" s="17">
        <v>42035</v>
      </c>
      <c r="S42" s="13" t="s">
        <v>99</v>
      </c>
      <c r="T42" s="10"/>
    </row>
    <row r="43" spans="1:20" s="50" customFormat="1" ht="15" customHeight="1">
      <c r="A43" s="18" t="s">
        <v>46</v>
      </c>
      <c r="B43" s="8" t="s">
        <v>228</v>
      </c>
      <c r="C43" s="8" t="s">
        <v>229</v>
      </c>
      <c r="D43" s="8" t="s">
        <v>230</v>
      </c>
      <c r="E43" s="7" t="s">
        <v>75</v>
      </c>
      <c r="F43" s="8" t="s">
        <v>25</v>
      </c>
      <c r="G43" s="9" t="s">
        <v>26</v>
      </c>
      <c r="H43" s="9" t="s">
        <v>132</v>
      </c>
      <c r="I43" s="10" t="s">
        <v>28</v>
      </c>
      <c r="J43" s="11" t="s">
        <v>900</v>
      </c>
      <c r="K43" s="19">
        <v>8</v>
      </c>
      <c r="L43" s="13" t="s">
        <v>29</v>
      </c>
      <c r="M43" s="14">
        <v>509612</v>
      </c>
      <c r="N43" s="15">
        <v>36</v>
      </c>
      <c r="O43" s="15">
        <v>0</v>
      </c>
      <c r="P43" s="16">
        <v>36</v>
      </c>
      <c r="Q43" s="17">
        <v>34466</v>
      </c>
      <c r="R43" s="17" t="s">
        <v>30</v>
      </c>
      <c r="S43" s="13" t="s">
        <v>31</v>
      </c>
      <c r="T43" s="10"/>
    </row>
    <row r="44" spans="1:20" s="50" customFormat="1" ht="15" customHeight="1">
      <c r="A44" s="18" t="s">
        <v>32</v>
      </c>
      <c r="B44" s="8" t="s">
        <v>176</v>
      </c>
      <c r="C44" s="8" t="s">
        <v>231</v>
      </c>
      <c r="D44" s="8" t="s">
        <v>232</v>
      </c>
      <c r="E44" s="7" t="s">
        <v>178</v>
      </c>
      <c r="F44" s="8" t="s">
        <v>138</v>
      </c>
      <c r="G44" s="9" t="s">
        <v>38</v>
      </c>
      <c r="H44" s="9" t="s">
        <v>233</v>
      </c>
      <c r="I44" s="10" t="s">
        <v>28</v>
      </c>
      <c r="J44" s="11" t="s">
        <v>900</v>
      </c>
      <c r="K44" s="13">
        <v>9</v>
      </c>
      <c r="L44" s="13" t="s">
        <v>29</v>
      </c>
      <c r="M44" s="14">
        <v>2065905</v>
      </c>
      <c r="N44" s="15">
        <v>40</v>
      </c>
      <c r="O44" s="15">
        <v>40</v>
      </c>
      <c r="P44" s="16">
        <v>80</v>
      </c>
      <c r="Q44" s="17">
        <v>35107</v>
      </c>
      <c r="R44" s="17" t="s">
        <v>30</v>
      </c>
      <c r="S44" s="13" t="s">
        <v>31</v>
      </c>
      <c r="T44" s="10"/>
    </row>
    <row r="45" spans="1:20" s="50" customFormat="1" ht="15" customHeight="1">
      <c r="A45" s="18" t="s">
        <v>20</v>
      </c>
      <c r="B45" s="8" t="s">
        <v>105</v>
      </c>
      <c r="C45" s="8" t="s">
        <v>234</v>
      </c>
      <c r="D45" s="8" t="s">
        <v>235</v>
      </c>
      <c r="E45" s="7" t="s">
        <v>43</v>
      </c>
      <c r="F45" s="8" t="s">
        <v>162</v>
      </c>
      <c r="G45" s="9" t="s">
        <v>87</v>
      </c>
      <c r="H45" s="9" t="s">
        <v>236</v>
      </c>
      <c r="I45" s="10" t="s">
        <v>28</v>
      </c>
      <c r="J45" s="11" t="s">
        <v>900</v>
      </c>
      <c r="K45" s="13">
        <v>4</v>
      </c>
      <c r="L45" s="13" t="s">
        <v>29</v>
      </c>
      <c r="M45" s="14">
        <v>552774</v>
      </c>
      <c r="N45" s="15">
        <v>65</v>
      </c>
      <c r="O45" s="15">
        <v>88</v>
      </c>
      <c r="P45" s="16">
        <v>153</v>
      </c>
      <c r="Q45" s="17">
        <v>29962</v>
      </c>
      <c r="R45" s="17" t="s">
        <v>30</v>
      </c>
      <c r="S45" s="13" t="s">
        <v>31</v>
      </c>
      <c r="T45" s="10"/>
    </row>
    <row r="46" spans="1:20" s="50" customFormat="1" ht="15" customHeight="1">
      <c r="A46" s="18" t="s">
        <v>46</v>
      </c>
      <c r="B46" s="8" t="s">
        <v>105</v>
      </c>
      <c r="C46" s="8" t="s">
        <v>237</v>
      </c>
      <c r="D46" s="8" t="s">
        <v>238</v>
      </c>
      <c r="E46" s="7" t="s">
        <v>43</v>
      </c>
      <c r="F46" s="8" t="s">
        <v>239</v>
      </c>
      <c r="G46" s="9" t="s">
        <v>26</v>
      </c>
      <c r="H46" s="9" t="s">
        <v>240</v>
      </c>
      <c r="I46" s="10" t="s">
        <v>28</v>
      </c>
      <c r="J46" s="11" t="s">
        <v>900</v>
      </c>
      <c r="K46" s="13">
        <v>9</v>
      </c>
      <c r="L46" s="13" t="s">
        <v>29</v>
      </c>
      <c r="M46" s="14">
        <v>576117</v>
      </c>
      <c r="N46" s="15">
        <v>40</v>
      </c>
      <c r="O46" s="15">
        <v>46</v>
      </c>
      <c r="P46" s="16">
        <v>86</v>
      </c>
      <c r="Q46" s="17">
        <v>34458</v>
      </c>
      <c r="R46" s="17" t="s">
        <v>30</v>
      </c>
      <c r="S46" s="13" t="s">
        <v>31</v>
      </c>
      <c r="T46" s="10"/>
    </row>
    <row r="47" spans="1:20" s="50" customFormat="1" ht="15" customHeight="1">
      <c r="A47" s="18" t="s">
        <v>46</v>
      </c>
      <c r="B47" s="8" t="s">
        <v>241</v>
      </c>
      <c r="C47" s="8" t="s">
        <v>242</v>
      </c>
      <c r="D47" s="8" t="s">
        <v>243</v>
      </c>
      <c r="E47" s="7" t="s">
        <v>75</v>
      </c>
      <c r="F47" s="8" t="s">
        <v>25</v>
      </c>
      <c r="G47" s="9" t="s">
        <v>26</v>
      </c>
      <c r="H47" s="9" t="s">
        <v>244</v>
      </c>
      <c r="I47" s="10" t="s">
        <v>28</v>
      </c>
      <c r="J47" s="11" t="s">
        <v>900</v>
      </c>
      <c r="K47" s="13">
        <v>6</v>
      </c>
      <c r="L47" s="13" t="s">
        <v>29</v>
      </c>
      <c r="M47" s="14">
        <v>500965</v>
      </c>
      <c r="N47" s="15">
        <v>40</v>
      </c>
      <c r="O47" s="15">
        <v>40</v>
      </c>
      <c r="P47" s="16">
        <v>80</v>
      </c>
      <c r="Q47" s="17">
        <v>34425</v>
      </c>
      <c r="R47" s="17" t="s">
        <v>30</v>
      </c>
      <c r="S47" s="13" t="s">
        <v>31</v>
      </c>
      <c r="T47" s="10"/>
    </row>
    <row r="48" spans="1:20" s="50" customFormat="1" ht="15" customHeight="1">
      <c r="A48" s="18" t="s">
        <v>46</v>
      </c>
      <c r="B48" s="8" t="s">
        <v>245</v>
      </c>
      <c r="C48" s="8" t="s">
        <v>246</v>
      </c>
      <c r="D48" s="8" t="s">
        <v>247</v>
      </c>
      <c r="E48" s="31" t="s">
        <v>171</v>
      </c>
      <c r="F48" s="8" t="s">
        <v>25</v>
      </c>
      <c r="G48" s="9" t="s">
        <v>26</v>
      </c>
      <c r="H48" s="9" t="s">
        <v>248</v>
      </c>
      <c r="I48" s="10" t="s">
        <v>28</v>
      </c>
      <c r="J48" s="11" t="s">
        <v>900</v>
      </c>
      <c r="K48" s="13">
        <v>6</v>
      </c>
      <c r="L48" s="13" t="s">
        <v>29</v>
      </c>
      <c r="M48" s="14">
        <v>635645</v>
      </c>
      <c r="N48" s="15">
        <v>40</v>
      </c>
      <c r="O48" s="15">
        <v>24</v>
      </c>
      <c r="P48" s="16">
        <v>64</v>
      </c>
      <c r="Q48" s="17">
        <v>32367</v>
      </c>
      <c r="R48" s="17" t="s">
        <v>30</v>
      </c>
      <c r="S48" s="13" t="s">
        <v>31</v>
      </c>
      <c r="T48" s="10"/>
    </row>
    <row r="49" spans="1:20" s="50" customFormat="1" ht="15" customHeight="1">
      <c r="A49" s="18" t="s">
        <v>26</v>
      </c>
      <c r="B49" s="8" t="s">
        <v>249</v>
      </c>
      <c r="C49" s="8" t="s">
        <v>250</v>
      </c>
      <c r="D49" s="8" t="s">
        <v>251</v>
      </c>
      <c r="E49" s="7" t="s">
        <v>50</v>
      </c>
      <c r="F49" s="8" t="s">
        <v>252</v>
      </c>
      <c r="G49" s="9" t="s">
        <v>26</v>
      </c>
      <c r="H49" s="9" t="s">
        <v>253</v>
      </c>
      <c r="I49" s="10" t="s">
        <v>28</v>
      </c>
      <c r="J49" s="11" t="s">
        <v>900</v>
      </c>
      <c r="K49" s="13">
        <v>7</v>
      </c>
      <c r="L49" s="13" t="s">
        <v>29</v>
      </c>
      <c r="M49" s="14">
        <v>737937</v>
      </c>
      <c r="N49" s="15">
        <v>30</v>
      </c>
      <c r="O49" s="15">
        <v>110</v>
      </c>
      <c r="P49" s="16">
        <v>140</v>
      </c>
      <c r="Q49" s="17">
        <v>32568</v>
      </c>
      <c r="R49" s="17" t="s">
        <v>30</v>
      </c>
      <c r="S49" s="13" t="s">
        <v>31</v>
      </c>
      <c r="T49" s="10"/>
    </row>
    <row r="50" spans="1:20" s="50" customFormat="1" ht="15" customHeight="1">
      <c r="A50" s="18" t="s">
        <v>20</v>
      </c>
      <c r="B50" s="8" t="s">
        <v>254</v>
      </c>
      <c r="C50" s="8" t="s">
        <v>149</v>
      </c>
      <c r="D50" s="8" t="s">
        <v>255</v>
      </c>
      <c r="E50" s="7" t="s">
        <v>118</v>
      </c>
      <c r="F50" s="8" t="s">
        <v>107</v>
      </c>
      <c r="G50" s="9" t="s">
        <v>87</v>
      </c>
      <c r="H50" s="9" t="s">
        <v>256</v>
      </c>
      <c r="I50" s="10" t="s">
        <v>28</v>
      </c>
      <c r="J50" s="11" t="s">
        <v>900</v>
      </c>
      <c r="K50" s="19">
        <v>5</v>
      </c>
      <c r="L50" s="13" t="s">
        <v>29</v>
      </c>
      <c r="M50" s="14">
        <v>475772</v>
      </c>
      <c r="N50" s="15">
        <v>40</v>
      </c>
      <c r="O50" s="15">
        <v>80</v>
      </c>
      <c r="P50" s="16">
        <v>120</v>
      </c>
      <c r="Q50" s="17">
        <v>34830</v>
      </c>
      <c r="R50" s="17" t="s">
        <v>30</v>
      </c>
      <c r="S50" s="13" t="s">
        <v>31</v>
      </c>
      <c r="T50" s="10"/>
    </row>
    <row r="51" spans="1:20" s="50" customFormat="1" ht="15" customHeight="1">
      <c r="A51" s="18" t="s">
        <v>257</v>
      </c>
      <c r="B51" s="8" t="s">
        <v>258</v>
      </c>
      <c r="C51" s="8" t="s">
        <v>259</v>
      </c>
      <c r="D51" s="8" t="s">
        <v>260</v>
      </c>
      <c r="E51" s="7" t="s">
        <v>261</v>
      </c>
      <c r="F51" s="8" t="s">
        <v>138</v>
      </c>
      <c r="G51" s="9" t="s">
        <v>38</v>
      </c>
      <c r="H51" s="8" t="s">
        <v>257</v>
      </c>
      <c r="I51" s="10" t="s">
        <v>28</v>
      </c>
      <c r="J51" s="27" t="s">
        <v>903</v>
      </c>
      <c r="K51" s="13">
        <v>0</v>
      </c>
      <c r="L51" s="13" t="s">
        <v>29</v>
      </c>
      <c r="M51" s="14">
        <v>5231353</v>
      </c>
      <c r="N51" s="15">
        <v>0</v>
      </c>
      <c r="O51" s="15">
        <v>0</v>
      </c>
      <c r="P51" s="16">
        <v>0</v>
      </c>
      <c r="Q51" s="17">
        <v>41249</v>
      </c>
      <c r="R51" s="17" t="s">
        <v>30</v>
      </c>
      <c r="S51" s="13" t="s">
        <v>31</v>
      </c>
      <c r="T51" s="10"/>
    </row>
    <row r="52" spans="1:20" s="50" customFormat="1" ht="15" customHeight="1">
      <c r="A52" s="18" t="s">
        <v>32</v>
      </c>
      <c r="B52" s="8" t="s">
        <v>262</v>
      </c>
      <c r="C52" s="8" t="s">
        <v>263</v>
      </c>
      <c r="D52" s="8" t="s">
        <v>264</v>
      </c>
      <c r="E52" s="7" t="s">
        <v>36</v>
      </c>
      <c r="F52" s="8" t="s">
        <v>265</v>
      </c>
      <c r="G52" s="9" t="s">
        <v>38</v>
      </c>
      <c r="H52" s="9" t="s">
        <v>266</v>
      </c>
      <c r="I52" s="10" t="s">
        <v>28</v>
      </c>
      <c r="J52" s="11" t="s">
        <v>900</v>
      </c>
      <c r="K52" s="13">
        <v>7</v>
      </c>
      <c r="L52" s="13" t="s">
        <v>29</v>
      </c>
      <c r="M52" s="14">
        <v>1120400</v>
      </c>
      <c r="N52" s="15">
        <v>72</v>
      </c>
      <c r="O52" s="15">
        <v>99</v>
      </c>
      <c r="P52" s="16">
        <v>171</v>
      </c>
      <c r="Q52" s="17">
        <v>34394</v>
      </c>
      <c r="R52" s="17" t="s">
        <v>30</v>
      </c>
      <c r="S52" s="13" t="s">
        <v>31</v>
      </c>
      <c r="T52" s="10"/>
    </row>
    <row r="53" spans="1:20" s="50" customFormat="1" ht="15" customHeight="1">
      <c r="A53" s="18" t="s">
        <v>20</v>
      </c>
      <c r="B53" s="8" t="s">
        <v>267</v>
      </c>
      <c r="C53" s="8" t="s">
        <v>268</v>
      </c>
      <c r="D53" s="8" t="s">
        <v>269</v>
      </c>
      <c r="E53" s="7" t="s">
        <v>75</v>
      </c>
      <c r="F53" s="8" t="s">
        <v>119</v>
      </c>
      <c r="G53" s="9" t="s">
        <v>26</v>
      </c>
      <c r="H53" s="9" t="s">
        <v>147</v>
      </c>
      <c r="I53" s="10" t="s">
        <v>28</v>
      </c>
      <c r="J53" s="11" t="s">
        <v>900</v>
      </c>
      <c r="K53" s="19">
        <v>3</v>
      </c>
      <c r="L53" s="13" t="s">
        <v>29</v>
      </c>
      <c r="M53" s="14">
        <v>487994</v>
      </c>
      <c r="N53" s="15">
        <v>60</v>
      </c>
      <c r="O53" s="15">
        <v>89</v>
      </c>
      <c r="P53" s="16">
        <v>149</v>
      </c>
      <c r="Q53" s="17">
        <v>32234</v>
      </c>
      <c r="R53" s="17" t="s">
        <v>30</v>
      </c>
      <c r="S53" s="13" t="s">
        <v>31</v>
      </c>
      <c r="T53" s="10"/>
    </row>
    <row r="54" spans="1:20" s="50" customFormat="1" ht="15" customHeight="1">
      <c r="A54" s="18" t="s">
        <v>20</v>
      </c>
      <c r="B54" s="8" t="s">
        <v>270</v>
      </c>
      <c r="C54" s="8" t="s">
        <v>212</v>
      </c>
      <c r="D54" s="8" t="s">
        <v>271</v>
      </c>
      <c r="E54" s="7" t="s">
        <v>75</v>
      </c>
      <c r="F54" s="8" t="s">
        <v>86</v>
      </c>
      <c r="G54" s="9" t="s">
        <v>87</v>
      </c>
      <c r="H54" s="9" t="s">
        <v>163</v>
      </c>
      <c r="I54" s="10" t="s">
        <v>28</v>
      </c>
      <c r="J54" s="11" t="s">
        <v>900</v>
      </c>
      <c r="K54" s="19">
        <v>12</v>
      </c>
      <c r="L54" s="13" t="s">
        <v>29</v>
      </c>
      <c r="M54" s="14">
        <v>523664</v>
      </c>
      <c r="N54" s="15">
        <v>40</v>
      </c>
      <c r="O54" s="15">
        <v>140</v>
      </c>
      <c r="P54" s="16">
        <v>180</v>
      </c>
      <c r="Q54" s="17">
        <v>29892</v>
      </c>
      <c r="R54" s="17" t="s">
        <v>30</v>
      </c>
      <c r="S54" s="13" t="s">
        <v>31</v>
      </c>
      <c r="T54" s="10"/>
    </row>
    <row r="55" spans="1:20" s="50" customFormat="1" ht="15" customHeight="1">
      <c r="A55" s="18" t="s">
        <v>53</v>
      </c>
      <c r="B55" s="8" t="s">
        <v>270</v>
      </c>
      <c r="C55" s="8" t="s">
        <v>272</v>
      </c>
      <c r="D55" s="8" t="s">
        <v>273</v>
      </c>
      <c r="E55" s="7" t="s">
        <v>36</v>
      </c>
      <c r="F55" s="8" t="s">
        <v>252</v>
      </c>
      <c r="G55" s="9" t="s">
        <v>26</v>
      </c>
      <c r="H55" s="9" t="s">
        <v>274</v>
      </c>
      <c r="I55" s="10" t="s">
        <v>28</v>
      </c>
      <c r="J55" s="11" t="s">
        <v>900</v>
      </c>
      <c r="K55" s="13">
        <v>5</v>
      </c>
      <c r="L55" s="13" t="s">
        <v>29</v>
      </c>
      <c r="M55" s="14">
        <v>1106701</v>
      </c>
      <c r="N55" s="15">
        <v>40</v>
      </c>
      <c r="O55" s="15">
        <v>108</v>
      </c>
      <c r="P55" s="16">
        <v>148</v>
      </c>
      <c r="Q55" s="17">
        <v>32813</v>
      </c>
      <c r="R55" s="17" t="s">
        <v>30</v>
      </c>
      <c r="S55" s="13" t="s">
        <v>31</v>
      </c>
      <c r="T55" s="10"/>
    </row>
    <row r="56" spans="1:20" s="50" customFormat="1" ht="15" customHeight="1">
      <c r="A56" s="18" t="s">
        <v>53</v>
      </c>
      <c r="B56" s="8" t="s">
        <v>270</v>
      </c>
      <c r="C56" s="8" t="s">
        <v>275</v>
      </c>
      <c r="D56" s="8" t="s">
        <v>276</v>
      </c>
      <c r="E56" s="7" t="s">
        <v>69</v>
      </c>
      <c r="F56" s="8" t="s">
        <v>215</v>
      </c>
      <c r="G56" s="9" t="s">
        <v>26</v>
      </c>
      <c r="H56" s="9" t="s">
        <v>277</v>
      </c>
      <c r="I56" s="10" t="s">
        <v>28</v>
      </c>
      <c r="J56" s="11" t="s">
        <v>900</v>
      </c>
      <c r="K56" s="13">
        <v>4</v>
      </c>
      <c r="L56" s="13" t="s">
        <v>29</v>
      </c>
      <c r="M56" s="14">
        <v>1323453</v>
      </c>
      <c r="N56" s="15">
        <v>40</v>
      </c>
      <c r="O56" s="15">
        <v>20</v>
      </c>
      <c r="P56" s="16">
        <v>60</v>
      </c>
      <c r="Q56" s="17">
        <v>32174</v>
      </c>
      <c r="R56" s="17" t="s">
        <v>30</v>
      </c>
      <c r="S56" s="13" t="s">
        <v>31</v>
      </c>
      <c r="T56" s="10"/>
    </row>
    <row r="57" spans="1:20" s="50" customFormat="1" ht="15" customHeight="1">
      <c r="A57" s="18" t="s">
        <v>26</v>
      </c>
      <c r="B57" s="8" t="s">
        <v>278</v>
      </c>
      <c r="C57" s="8" t="s">
        <v>279</v>
      </c>
      <c r="D57" s="8" t="s">
        <v>280</v>
      </c>
      <c r="E57" s="7" t="s">
        <v>57</v>
      </c>
      <c r="F57" s="8" t="s">
        <v>281</v>
      </c>
      <c r="G57" s="9" t="s">
        <v>26</v>
      </c>
      <c r="H57" s="9" t="s">
        <v>282</v>
      </c>
      <c r="I57" s="10" t="s">
        <v>28</v>
      </c>
      <c r="J57" s="11" t="s">
        <v>900</v>
      </c>
      <c r="K57" s="13">
        <v>6</v>
      </c>
      <c r="L57" s="13" t="s">
        <v>29</v>
      </c>
      <c r="M57" s="14">
        <v>929546</v>
      </c>
      <c r="N57" s="15">
        <v>33</v>
      </c>
      <c r="O57" s="15">
        <v>0</v>
      </c>
      <c r="P57" s="16">
        <v>33</v>
      </c>
      <c r="Q57" s="17">
        <v>32174</v>
      </c>
      <c r="R57" s="17" t="s">
        <v>30</v>
      </c>
      <c r="S57" s="13" t="s">
        <v>31</v>
      </c>
      <c r="T57" s="10"/>
    </row>
    <row r="58" spans="1:20" s="50" customFormat="1" ht="15" customHeight="1">
      <c r="A58" s="18" t="s">
        <v>26</v>
      </c>
      <c r="B58" s="8" t="s">
        <v>278</v>
      </c>
      <c r="C58" s="8" t="s">
        <v>283</v>
      </c>
      <c r="D58" s="8" t="s">
        <v>284</v>
      </c>
      <c r="E58" s="7" t="s">
        <v>57</v>
      </c>
      <c r="F58" s="8" t="s">
        <v>285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10</v>
      </c>
      <c r="L58" s="13" t="s">
        <v>29</v>
      </c>
      <c r="M58" s="14">
        <v>954954</v>
      </c>
      <c r="N58" s="15">
        <v>40</v>
      </c>
      <c r="O58" s="15">
        <v>24</v>
      </c>
      <c r="P58" s="16">
        <v>64</v>
      </c>
      <c r="Q58" s="17">
        <v>30164</v>
      </c>
      <c r="R58" s="17" t="s">
        <v>30</v>
      </c>
      <c r="S58" s="13" t="s">
        <v>31</v>
      </c>
      <c r="T58" s="10"/>
    </row>
    <row r="59" spans="1:20" s="50" customFormat="1" ht="15" customHeight="1">
      <c r="A59" s="18" t="s">
        <v>20</v>
      </c>
      <c r="B59" s="8" t="s">
        <v>286</v>
      </c>
      <c r="C59" s="8" t="s">
        <v>287</v>
      </c>
      <c r="D59" s="8" t="s">
        <v>288</v>
      </c>
      <c r="E59" s="7" t="s">
        <v>206</v>
      </c>
      <c r="F59" s="8" t="s">
        <v>25</v>
      </c>
      <c r="G59" s="9" t="s">
        <v>26</v>
      </c>
      <c r="H59" s="9" t="s">
        <v>289</v>
      </c>
      <c r="I59" s="10" t="s">
        <v>28</v>
      </c>
      <c r="J59" s="11" t="s">
        <v>900</v>
      </c>
      <c r="K59" s="13">
        <v>3</v>
      </c>
      <c r="L59" s="13" t="s">
        <v>29</v>
      </c>
      <c r="M59" s="14">
        <v>417763</v>
      </c>
      <c r="N59" s="15">
        <v>40</v>
      </c>
      <c r="O59" s="15">
        <v>77</v>
      </c>
      <c r="P59" s="16">
        <v>117</v>
      </c>
      <c r="Q59" s="17">
        <v>39600</v>
      </c>
      <c r="R59" s="17" t="s">
        <v>30</v>
      </c>
      <c r="S59" s="13" t="s">
        <v>31</v>
      </c>
      <c r="T59" s="10" t="s">
        <v>904</v>
      </c>
    </row>
    <row r="60" spans="1:20" s="50" customFormat="1" ht="15" customHeight="1">
      <c r="A60" s="18" t="s">
        <v>46</v>
      </c>
      <c r="B60" s="8" t="s">
        <v>290</v>
      </c>
      <c r="C60" s="8" t="s">
        <v>291</v>
      </c>
      <c r="D60" s="8" t="s">
        <v>292</v>
      </c>
      <c r="E60" s="7" t="s">
        <v>171</v>
      </c>
      <c r="F60" s="8" t="s">
        <v>215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8</v>
      </c>
      <c r="L60" s="13" t="s">
        <v>29</v>
      </c>
      <c r="M60" s="14">
        <v>645730</v>
      </c>
      <c r="N60" s="15">
        <v>40</v>
      </c>
      <c r="O60" s="15">
        <v>18</v>
      </c>
      <c r="P60" s="16">
        <v>58</v>
      </c>
      <c r="Q60" s="17">
        <v>32083</v>
      </c>
      <c r="R60" s="17" t="s">
        <v>30</v>
      </c>
      <c r="S60" s="13" t="s">
        <v>31</v>
      </c>
      <c r="T60" s="10"/>
    </row>
    <row r="61" spans="1:20" s="50" customFormat="1" ht="15" customHeight="1">
      <c r="A61" s="18" t="s">
        <v>20</v>
      </c>
      <c r="B61" s="8" t="s">
        <v>290</v>
      </c>
      <c r="C61" s="8" t="s">
        <v>291</v>
      </c>
      <c r="D61" s="8" t="s">
        <v>293</v>
      </c>
      <c r="E61" s="7" t="s">
        <v>206</v>
      </c>
      <c r="F61" s="8" t="s">
        <v>25</v>
      </c>
      <c r="G61" s="9" t="s">
        <v>26</v>
      </c>
      <c r="H61" s="9" t="s">
        <v>124</v>
      </c>
      <c r="I61" s="10" t="s">
        <v>28</v>
      </c>
      <c r="J61" s="11" t="s">
        <v>900</v>
      </c>
      <c r="K61" s="13">
        <v>3</v>
      </c>
      <c r="L61" s="13" t="s">
        <v>29</v>
      </c>
      <c r="M61" s="14">
        <v>417763</v>
      </c>
      <c r="N61" s="15">
        <v>40</v>
      </c>
      <c r="O61" s="15">
        <v>47</v>
      </c>
      <c r="P61" s="16">
        <v>87</v>
      </c>
      <c r="Q61" s="17">
        <v>35353</v>
      </c>
      <c r="R61" s="17" t="s">
        <v>30</v>
      </c>
      <c r="S61" s="13" t="s">
        <v>31</v>
      </c>
      <c r="T61" s="10"/>
    </row>
    <row r="62" spans="1:20" s="50" customFormat="1" ht="15" customHeight="1">
      <c r="A62" s="18" t="s">
        <v>20</v>
      </c>
      <c r="B62" s="8" t="s">
        <v>294</v>
      </c>
      <c r="C62" s="8" t="s">
        <v>295</v>
      </c>
      <c r="D62" s="8" t="s">
        <v>296</v>
      </c>
      <c r="E62" s="7" t="s">
        <v>206</v>
      </c>
      <c r="F62" s="8" t="s">
        <v>297</v>
      </c>
      <c r="G62" s="9" t="s">
        <v>298</v>
      </c>
      <c r="H62" s="9" t="s">
        <v>289</v>
      </c>
      <c r="I62" s="10" t="s">
        <v>28</v>
      </c>
      <c r="J62" s="11" t="s">
        <v>900</v>
      </c>
      <c r="K62" s="13">
        <v>2</v>
      </c>
      <c r="L62" s="13" t="s">
        <v>29</v>
      </c>
      <c r="M62" s="14">
        <v>414058</v>
      </c>
      <c r="N62" s="15">
        <v>40</v>
      </c>
      <c r="O62" s="15">
        <v>73</v>
      </c>
      <c r="P62" s="16">
        <v>113</v>
      </c>
      <c r="Q62" s="17">
        <v>37987</v>
      </c>
      <c r="R62" s="17" t="s">
        <v>30</v>
      </c>
      <c r="S62" s="13" t="s">
        <v>31</v>
      </c>
      <c r="T62" s="10"/>
    </row>
    <row r="63" spans="1:20" s="50" customFormat="1" ht="15" customHeight="1">
      <c r="A63" s="18" t="s">
        <v>20</v>
      </c>
      <c r="B63" s="8" t="s">
        <v>299</v>
      </c>
      <c r="C63" s="8" t="s">
        <v>300</v>
      </c>
      <c r="D63" s="8" t="s">
        <v>301</v>
      </c>
      <c r="E63" s="7" t="s">
        <v>118</v>
      </c>
      <c r="F63" s="8" t="s">
        <v>25</v>
      </c>
      <c r="G63" s="9" t="s">
        <v>26</v>
      </c>
      <c r="H63" s="9" t="s">
        <v>128</v>
      </c>
      <c r="I63" s="10" t="s">
        <v>28</v>
      </c>
      <c r="J63" s="11" t="s">
        <v>900</v>
      </c>
      <c r="K63" s="13">
        <v>3</v>
      </c>
      <c r="L63" s="13" t="s">
        <v>29</v>
      </c>
      <c r="M63" s="14">
        <v>467773</v>
      </c>
      <c r="N63" s="15">
        <v>40</v>
      </c>
      <c r="O63" s="15">
        <v>20</v>
      </c>
      <c r="P63" s="16">
        <v>60</v>
      </c>
      <c r="Q63" s="17">
        <v>34547</v>
      </c>
      <c r="R63" s="17" t="s">
        <v>30</v>
      </c>
      <c r="S63" s="13" t="s">
        <v>31</v>
      </c>
      <c r="T63" s="10"/>
    </row>
    <row r="64" spans="1:20" s="50" customFormat="1" ht="15" customHeight="1">
      <c r="A64" s="18" t="s">
        <v>26</v>
      </c>
      <c r="B64" s="8" t="s">
        <v>299</v>
      </c>
      <c r="C64" s="8" t="s">
        <v>302</v>
      </c>
      <c r="D64" s="8" t="s">
        <v>303</v>
      </c>
      <c r="E64" s="7" t="s">
        <v>188</v>
      </c>
      <c r="F64" s="8" t="s">
        <v>25</v>
      </c>
      <c r="G64" s="9" t="s">
        <v>26</v>
      </c>
      <c r="H64" s="9" t="s">
        <v>304</v>
      </c>
      <c r="I64" s="10" t="s">
        <v>28</v>
      </c>
      <c r="J64" s="11" t="s">
        <v>900</v>
      </c>
      <c r="K64" s="13">
        <v>4</v>
      </c>
      <c r="L64" s="13" t="s">
        <v>29</v>
      </c>
      <c r="M64" s="14">
        <v>772344</v>
      </c>
      <c r="N64" s="15">
        <v>40</v>
      </c>
      <c r="O64" s="15">
        <v>40</v>
      </c>
      <c r="P64" s="16">
        <v>80</v>
      </c>
      <c r="Q64" s="17">
        <v>32174</v>
      </c>
      <c r="R64" s="17" t="s">
        <v>30</v>
      </c>
      <c r="S64" s="13" t="s">
        <v>31</v>
      </c>
      <c r="T64" s="10"/>
    </row>
    <row r="65" spans="1:20" s="50" customFormat="1" ht="15" customHeight="1">
      <c r="A65" s="18" t="s">
        <v>20</v>
      </c>
      <c r="B65" s="8" t="s">
        <v>305</v>
      </c>
      <c r="C65" s="8" t="s">
        <v>306</v>
      </c>
      <c r="D65" s="8" t="s">
        <v>307</v>
      </c>
      <c r="E65" s="7" t="s">
        <v>206</v>
      </c>
      <c r="F65" s="8" t="s">
        <v>308</v>
      </c>
      <c r="G65" s="9" t="s">
        <v>309</v>
      </c>
      <c r="H65" s="9" t="s">
        <v>310</v>
      </c>
      <c r="I65" s="10" t="s">
        <v>28</v>
      </c>
      <c r="J65" s="11" t="s">
        <v>900</v>
      </c>
      <c r="K65" s="19">
        <v>5</v>
      </c>
      <c r="L65" s="13" t="s">
        <v>29</v>
      </c>
      <c r="M65" s="14">
        <v>425172</v>
      </c>
      <c r="N65" s="15">
        <v>60</v>
      </c>
      <c r="O65" s="15">
        <v>60</v>
      </c>
      <c r="P65" s="16">
        <v>120</v>
      </c>
      <c r="Q65" s="17">
        <v>35989</v>
      </c>
      <c r="R65" s="17" t="s">
        <v>30</v>
      </c>
      <c r="S65" s="13" t="s">
        <v>31</v>
      </c>
      <c r="T65" s="10"/>
    </row>
    <row r="66" spans="1:20" s="50" customFormat="1" ht="15" customHeight="1">
      <c r="A66" s="18" t="s">
        <v>26</v>
      </c>
      <c r="B66" s="8" t="s">
        <v>311</v>
      </c>
      <c r="C66" s="8" t="s">
        <v>312</v>
      </c>
      <c r="D66" s="8" t="s">
        <v>313</v>
      </c>
      <c r="E66" s="7" t="s">
        <v>188</v>
      </c>
      <c r="F66" s="8" t="s">
        <v>25</v>
      </c>
      <c r="G66" s="9" t="s">
        <v>26</v>
      </c>
      <c r="H66" s="9" t="s">
        <v>314</v>
      </c>
      <c r="I66" s="10" t="s">
        <v>28</v>
      </c>
      <c r="J66" s="11" t="s">
        <v>900</v>
      </c>
      <c r="K66" s="19">
        <v>8</v>
      </c>
      <c r="L66" s="13" t="s">
        <v>29</v>
      </c>
      <c r="M66" s="14">
        <v>795870</v>
      </c>
      <c r="N66" s="15">
        <v>40</v>
      </c>
      <c r="O66" s="15">
        <v>30</v>
      </c>
      <c r="P66" s="16">
        <v>70</v>
      </c>
      <c r="Q66" s="17">
        <v>32174</v>
      </c>
      <c r="R66" s="17" t="s">
        <v>30</v>
      </c>
      <c r="S66" s="13" t="s">
        <v>31</v>
      </c>
      <c r="T66" s="10"/>
    </row>
    <row r="67" spans="1:20" s="50" customFormat="1" ht="15" customHeight="1">
      <c r="A67" s="18" t="s">
        <v>32</v>
      </c>
      <c r="B67" s="8" t="s">
        <v>315</v>
      </c>
      <c r="C67" s="8" t="s">
        <v>316</v>
      </c>
      <c r="D67" s="8" t="s">
        <v>317</v>
      </c>
      <c r="E67" s="7" t="s">
        <v>69</v>
      </c>
      <c r="F67" s="8" t="s">
        <v>222</v>
      </c>
      <c r="G67" s="9" t="s">
        <v>38</v>
      </c>
      <c r="H67" s="9" t="s">
        <v>318</v>
      </c>
      <c r="I67" s="10" t="s">
        <v>28</v>
      </c>
      <c r="J67" s="11" t="s">
        <v>900</v>
      </c>
      <c r="K67" s="13">
        <v>6</v>
      </c>
      <c r="L67" s="13" t="s">
        <v>29</v>
      </c>
      <c r="M67" s="14">
        <v>1338309</v>
      </c>
      <c r="N67" s="15">
        <v>40</v>
      </c>
      <c r="O67" s="15">
        <v>76</v>
      </c>
      <c r="P67" s="16">
        <v>116</v>
      </c>
      <c r="Q67" s="17">
        <v>35521</v>
      </c>
      <c r="R67" s="17" t="s">
        <v>30</v>
      </c>
      <c r="S67" s="13" t="s">
        <v>31</v>
      </c>
      <c r="T67" s="10"/>
    </row>
    <row r="68" spans="1:20" s="50" customFormat="1" ht="15" customHeight="1">
      <c r="A68" s="18" t="s">
        <v>20</v>
      </c>
      <c r="B68" s="8" t="s">
        <v>319</v>
      </c>
      <c r="C68" s="8" t="s">
        <v>320</v>
      </c>
      <c r="D68" s="8" t="s">
        <v>321</v>
      </c>
      <c r="E68" s="7" t="s">
        <v>206</v>
      </c>
      <c r="F68" s="8" t="s">
        <v>107</v>
      </c>
      <c r="G68" s="9" t="s">
        <v>103</v>
      </c>
      <c r="H68" s="9" t="s">
        <v>322</v>
      </c>
      <c r="I68" s="10" t="s">
        <v>28</v>
      </c>
      <c r="J68" s="11" t="s">
        <v>900</v>
      </c>
      <c r="K68" s="13">
        <v>2</v>
      </c>
      <c r="L68" s="13" t="s">
        <v>29</v>
      </c>
      <c r="M68" s="14">
        <v>414058</v>
      </c>
      <c r="N68" s="15">
        <v>68</v>
      </c>
      <c r="O68" s="15">
        <v>64</v>
      </c>
      <c r="P68" s="16">
        <v>132</v>
      </c>
      <c r="Q68" s="17">
        <v>35674</v>
      </c>
      <c r="R68" s="17" t="s">
        <v>30</v>
      </c>
      <c r="S68" s="13" t="s">
        <v>31</v>
      </c>
      <c r="T68" s="10"/>
    </row>
    <row r="69" spans="1:20" s="50" customFormat="1" ht="15" customHeight="1">
      <c r="A69" s="7" t="s">
        <v>32</v>
      </c>
      <c r="B69" s="8" t="s">
        <v>319</v>
      </c>
      <c r="C69" s="8" t="s">
        <v>323</v>
      </c>
      <c r="D69" s="8" t="s">
        <v>324</v>
      </c>
      <c r="E69" s="8" t="s">
        <v>57</v>
      </c>
      <c r="F69" s="9" t="s">
        <v>222</v>
      </c>
      <c r="G69" s="9" t="s">
        <v>38</v>
      </c>
      <c r="H69" s="9" t="s">
        <v>325</v>
      </c>
      <c r="I69" s="10" t="s">
        <v>28</v>
      </c>
      <c r="J69" s="11" t="s">
        <v>65</v>
      </c>
      <c r="K69" s="12">
        <v>0</v>
      </c>
      <c r="L69" s="13" t="s">
        <v>29</v>
      </c>
      <c r="M69" s="14">
        <v>1312799</v>
      </c>
      <c r="N69" s="15">
        <v>60</v>
      </c>
      <c r="O69" s="15">
        <v>56</v>
      </c>
      <c r="P69" s="16">
        <v>116</v>
      </c>
      <c r="Q69" s="17">
        <v>41852</v>
      </c>
      <c r="R69" s="17">
        <v>41912</v>
      </c>
      <c r="S69" s="10" t="s">
        <v>99</v>
      </c>
      <c r="T69" s="10"/>
    </row>
    <row r="70" spans="1:20" s="50" customFormat="1" ht="15" customHeight="1">
      <c r="A70" s="18" t="s">
        <v>32</v>
      </c>
      <c r="B70" s="20" t="s">
        <v>326</v>
      </c>
      <c r="C70" s="20" t="s">
        <v>327</v>
      </c>
      <c r="D70" s="20" t="s">
        <v>328</v>
      </c>
      <c r="E70" s="20" t="s">
        <v>57</v>
      </c>
      <c r="F70" s="8" t="s">
        <v>329</v>
      </c>
      <c r="G70" s="8" t="s">
        <v>38</v>
      </c>
      <c r="H70" s="8" t="s">
        <v>330</v>
      </c>
      <c r="I70" s="10" t="s">
        <v>28</v>
      </c>
      <c r="J70" s="11" t="s">
        <v>900</v>
      </c>
      <c r="K70" s="12">
        <v>3</v>
      </c>
      <c r="L70" s="13" t="s">
        <v>29</v>
      </c>
      <c r="M70" s="14">
        <v>910490</v>
      </c>
      <c r="N70" s="15">
        <v>60</v>
      </c>
      <c r="O70" s="15">
        <v>95</v>
      </c>
      <c r="P70" s="16">
        <v>155</v>
      </c>
      <c r="Q70" s="17">
        <v>41091</v>
      </c>
      <c r="R70" s="17" t="s">
        <v>30</v>
      </c>
      <c r="S70" s="13" t="s">
        <v>31</v>
      </c>
      <c r="T70" s="10"/>
    </row>
    <row r="71" spans="1:20" s="50" customFormat="1" ht="15" customHeight="1">
      <c r="A71" s="18" t="s">
        <v>32</v>
      </c>
      <c r="B71" s="8" t="s">
        <v>326</v>
      </c>
      <c r="C71" s="8" t="s">
        <v>331</v>
      </c>
      <c r="D71" s="8" t="s">
        <v>332</v>
      </c>
      <c r="E71" s="7" t="s">
        <v>137</v>
      </c>
      <c r="F71" s="8" t="s">
        <v>97</v>
      </c>
      <c r="G71" s="9" t="s">
        <v>38</v>
      </c>
      <c r="H71" s="9" t="s">
        <v>333</v>
      </c>
      <c r="I71" s="10" t="s">
        <v>28</v>
      </c>
      <c r="J71" s="11" t="s">
        <v>900</v>
      </c>
      <c r="K71" s="13">
        <v>9</v>
      </c>
      <c r="L71" s="13" t="s">
        <v>29</v>
      </c>
      <c r="M71" s="14">
        <v>2296836</v>
      </c>
      <c r="N71" s="15">
        <v>40</v>
      </c>
      <c r="O71" s="15">
        <v>22</v>
      </c>
      <c r="P71" s="16">
        <v>62</v>
      </c>
      <c r="Q71" s="17">
        <v>30004</v>
      </c>
      <c r="R71" s="17" t="s">
        <v>30</v>
      </c>
      <c r="S71" s="13" t="s">
        <v>31</v>
      </c>
      <c r="T71" s="10"/>
    </row>
    <row r="72" spans="1:20" s="50" customFormat="1" ht="15" customHeight="1">
      <c r="A72" s="18" t="s">
        <v>133</v>
      </c>
      <c r="B72" s="8" t="s">
        <v>334</v>
      </c>
      <c r="C72" s="8" t="s">
        <v>335</v>
      </c>
      <c r="D72" s="8" t="s">
        <v>336</v>
      </c>
      <c r="E72" s="7" t="s">
        <v>137</v>
      </c>
      <c r="F72" s="8" t="s">
        <v>222</v>
      </c>
      <c r="G72" s="9" t="s">
        <v>38</v>
      </c>
      <c r="H72" s="9" t="s">
        <v>337</v>
      </c>
      <c r="I72" s="10" t="s">
        <v>28</v>
      </c>
      <c r="J72" s="13" t="s">
        <v>65</v>
      </c>
      <c r="K72" s="19">
        <v>0</v>
      </c>
      <c r="L72" s="13" t="s">
        <v>29</v>
      </c>
      <c r="M72" s="14">
        <v>2211425</v>
      </c>
      <c r="N72" s="15">
        <v>40</v>
      </c>
      <c r="O72" s="15">
        <v>40</v>
      </c>
      <c r="P72" s="16">
        <v>80</v>
      </c>
      <c r="Q72" s="17">
        <v>41730</v>
      </c>
      <c r="R72" s="17">
        <v>41912</v>
      </c>
      <c r="S72" s="13" t="s">
        <v>99</v>
      </c>
      <c r="T72" s="10"/>
    </row>
    <row r="73" spans="1:20" s="50" customFormat="1" ht="15" customHeight="1">
      <c r="A73" s="18" t="s">
        <v>20</v>
      </c>
      <c r="B73" s="8" t="s">
        <v>338</v>
      </c>
      <c r="C73" s="8" t="s">
        <v>78</v>
      </c>
      <c r="D73" s="8" t="s">
        <v>339</v>
      </c>
      <c r="E73" s="7" t="s">
        <v>118</v>
      </c>
      <c r="F73" s="8" t="s">
        <v>25</v>
      </c>
      <c r="G73" s="9" t="s">
        <v>26</v>
      </c>
      <c r="H73" s="9" t="s">
        <v>128</v>
      </c>
      <c r="I73" s="10" t="s">
        <v>28</v>
      </c>
      <c r="J73" s="11" t="s">
        <v>900</v>
      </c>
      <c r="K73" s="13">
        <v>4</v>
      </c>
      <c r="L73" s="13" t="s">
        <v>29</v>
      </c>
      <c r="M73" s="14">
        <v>471772</v>
      </c>
      <c r="N73" s="15">
        <v>40</v>
      </c>
      <c r="O73" s="15">
        <v>21</v>
      </c>
      <c r="P73" s="16">
        <v>61</v>
      </c>
      <c r="Q73" s="17">
        <v>34394</v>
      </c>
      <c r="R73" s="17" t="s">
        <v>30</v>
      </c>
      <c r="S73" s="13" t="s">
        <v>31</v>
      </c>
      <c r="T73" s="10"/>
    </row>
    <row r="74" spans="1:20" s="50" customFormat="1" ht="15" customHeight="1">
      <c r="A74" s="18" t="s">
        <v>133</v>
      </c>
      <c r="B74" s="8" t="s">
        <v>340</v>
      </c>
      <c r="C74" s="8" t="s">
        <v>291</v>
      </c>
      <c r="D74" s="8" t="s">
        <v>341</v>
      </c>
      <c r="E74" s="7" t="s">
        <v>342</v>
      </c>
      <c r="F74" s="8" t="s">
        <v>343</v>
      </c>
      <c r="G74" s="9" t="s">
        <v>38</v>
      </c>
      <c r="H74" s="9" t="s">
        <v>344</v>
      </c>
      <c r="I74" s="10" t="s">
        <v>28</v>
      </c>
      <c r="J74" s="11" t="s">
        <v>900</v>
      </c>
      <c r="K74" s="13">
        <v>10</v>
      </c>
      <c r="L74" s="13" t="s">
        <v>29</v>
      </c>
      <c r="M74" s="14">
        <v>2554686</v>
      </c>
      <c r="N74" s="15">
        <v>40</v>
      </c>
      <c r="O74" s="15">
        <v>40</v>
      </c>
      <c r="P74" s="16">
        <v>80</v>
      </c>
      <c r="Q74" s="17">
        <v>41760</v>
      </c>
      <c r="R74" s="17">
        <v>41943</v>
      </c>
      <c r="S74" s="13" t="s">
        <v>99</v>
      </c>
      <c r="T74" s="10"/>
    </row>
    <row r="75" spans="1:20" s="50" customFormat="1" ht="15" customHeight="1">
      <c r="A75" s="18" t="s">
        <v>46</v>
      </c>
      <c r="B75" s="8" t="s">
        <v>340</v>
      </c>
      <c r="C75" s="8" t="s">
        <v>213</v>
      </c>
      <c r="D75" s="8" t="s">
        <v>345</v>
      </c>
      <c r="E75" s="7" t="s">
        <v>50</v>
      </c>
      <c r="F75" s="8" t="s">
        <v>346</v>
      </c>
      <c r="G75" s="9" t="s">
        <v>26</v>
      </c>
      <c r="H75" s="9" t="s">
        <v>347</v>
      </c>
      <c r="I75" s="10" t="s">
        <v>28</v>
      </c>
      <c r="J75" s="11" t="s">
        <v>900</v>
      </c>
      <c r="K75" s="13">
        <v>11</v>
      </c>
      <c r="L75" s="13" t="s">
        <v>29</v>
      </c>
      <c r="M75" s="14">
        <v>759722</v>
      </c>
      <c r="N75" s="15">
        <v>40</v>
      </c>
      <c r="O75" s="15">
        <v>40</v>
      </c>
      <c r="P75" s="16">
        <v>80</v>
      </c>
      <c r="Q75" s="17">
        <v>29632</v>
      </c>
      <c r="R75" s="17" t="s">
        <v>30</v>
      </c>
      <c r="S75" s="13" t="s">
        <v>31</v>
      </c>
      <c r="T75" s="10"/>
    </row>
    <row r="76" spans="1:20" s="50" customFormat="1" ht="15" customHeight="1">
      <c r="A76" s="18" t="s">
        <v>46</v>
      </c>
      <c r="B76" s="8" t="s">
        <v>348</v>
      </c>
      <c r="C76" s="8" t="s">
        <v>349</v>
      </c>
      <c r="D76" s="8" t="s">
        <v>350</v>
      </c>
      <c r="E76" s="7" t="s">
        <v>43</v>
      </c>
      <c r="F76" s="8" t="s">
        <v>107</v>
      </c>
      <c r="G76" s="9" t="s">
        <v>103</v>
      </c>
      <c r="H76" s="9" t="s">
        <v>351</v>
      </c>
      <c r="I76" s="10" t="s">
        <v>28</v>
      </c>
      <c r="J76" s="11" t="s">
        <v>900</v>
      </c>
      <c r="K76" s="13">
        <v>6</v>
      </c>
      <c r="L76" s="13" t="s">
        <v>29</v>
      </c>
      <c r="M76" s="14">
        <v>562111</v>
      </c>
      <c r="N76" s="15">
        <v>40</v>
      </c>
      <c r="O76" s="15">
        <v>40</v>
      </c>
      <c r="P76" s="16">
        <v>80</v>
      </c>
      <c r="Q76" s="17">
        <v>32174</v>
      </c>
      <c r="R76" s="17" t="s">
        <v>30</v>
      </c>
      <c r="S76" s="13" t="s">
        <v>31</v>
      </c>
      <c r="T76" s="10"/>
    </row>
    <row r="77" spans="1:20" s="51" customFormat="1" ht="15" customHeight="1">
      <c r="A77" s="18" t="s">
        <v>26</v>
      </c>
      <c r="B77" s="8" t="s">
        <v>352</v>
      </c>
      <c r="C77" s="8" t="s">
        <v>353</v>
      </c>
      <c r="D77" s="8" t="s">
        <v>354</v>
      </c>
      <c r="E77" s="7" t="s">
        <v>57</v>
      </c>
      <c r="F77" s="8" t="s">
        <v>355</v>
      </c>
      <c r="G77" s="9" t="s">
        <v>26</v>
      </c>
      <c r="H77" s="9" t="s">
        <v>356</v>
      </c>
      <c r="I77" s="10" t="s">
        <v>28</v>
      </c>
      <c r="J77" s="11" t="s">
        <v>900</v>
      </c>
      <c r="K77" s="13">
        <v>6</v>
      </c>
      <c r="L77" s="13" t="s">
        <v>29</v>
      </c>
      <c r="M77" s="14">
        <v>929546</v>
      </c>
      <c r="N77" s="15">
        <v>40</v>
      </c>
      <c r="O77" s="15">
        <v>50</v>
      </c>
      <c r="P77" s="16">
        <v>90</v>
      </c>
      <c r="Q77" s="17">
        <v>34121</v>
      </c>
      <c r="R77" s="17" t="s">
        <v>30</v>
      </c>
      <c r="S77" s="13" t="s">
        <v>31</v>
      </c>
      <c r="T77" s="10"/>
    </row>
    <row r="78" spans="1:20" s="50" customFormat="1" ht="15" customHeight="1">
      <c r="A78" s="18" t="s">
        <v>26</v>
      </c>
      <c r="B78" s="8" t="s">
        <v>352</v>
      </c>
      <c r="C78" s="8" t="s">
        <v>104</v>
      </c>
      <c r="D78" s="8" t="s">
        <v>357</v>
      </c>
      <c r="E78" s="7" t="s">
        <v>50</v>
      </c>
      <c r="F78" s="8" t="s">
        <v>358</v>
      </c>
      <c r="G78" s="9" t="s">
        <v>26</v>
      </c>
      <c r="H78" s="9" t="s">
        <v>359</v>
      </c>
      <c r="I78" s="10" t="s">
        <v>28</v>
      </c>
      <c r="J78" s="11" t="s">
        <v>900</v>
      </c>
      <c r="K78" s="13">
        <v>5</v>
      </c>
      <c r="L78" s="13" t="s">
        <v>29</v>
      </c>
      <c r="M78" s="14">
        <v>727045</v>
      </c>
      <c r="N78" s="15">
        <v>40</v>
      </c>
      <c r="O78" s="15">
        <v>40</v>
      </c>
      <c r="P78" s="16">
        <v>80</v>
      </c>
      <c r="Q78" s="17">
        <v>34738</v>
      </c>
      <c r="R78" s="17" t="s">
        <v>30</v>
      </c>
      <c r="S78" s="13" t="s">
        <v>31</v>
      </c>
      <c r="T78" s="22"/>
    </row>
    <row r="79" spans="1:20" s="50" customFormat="1" ht="15" customHeight="1">
      <c r="A79" s="20" t="s">
        <v>26</v>
      </c>
      <c r="B79" s="23" t="s">
        <v>352</v>
      </c>
      <c r="C79" s="23" t="s">
        <v>130</v>
      </c>
      <c r="D79" s="23" t="s">
        <v>360</v>
      </c>
      <c r="E79" s="24" t="s">
        <v>57</v>
      </c>
      <c r="F79" s="23" t="s">
        <v>25</v>
      </c>
      <c r="G79" s="25" t="s">
        <v>26</v>
      </c>
      <c r="H79" s="25" t="s">
        <v>124</v>
      </c>
      <c r="I79" s="10" t="s">
        <v>28</v>
      </c>
      <c r="J79" s="11" t="s">
        <v>900</v>
      </c>
      <c r="K79" s="19">
        <v>5</v>
      </c>
      <c r="L79" s="13" t="s">
        <v>29</v>
      </c>
      <c r="M79" s="14">
        <v>923194</v>
      </c>
      <c r="N79" s="15">
        <v>40</v>
      </c>
      <c r="O79" s="15">
        <v>24</v>
      </c>
      <c r="P79" s="16">
        <v>64</v>
      </c>
      <c r="Q79" s="26">
        <v>32174</v>
      </c>
      <c r="R79" s="26" t="s">
        <v>30</v>
      </c>
      <c r="S79" s="19" t="s">
        <v>31</v>
      </c>
      <c r="T79" s="10"/>
    </row>
    <row r="80" spans="1:20" s="50" customFormat="1" ht="15" customHeight="1">
      <c r="A80" s="18" t="s">
        <v>53</v>
      </c>
      <c r="B80" s="8" t="s">
        <v>352</v>
      </c>
      <c r="C80" s="8" t="s">
        <v>361</v>
      </c>
      <c r="D80" s="8" t="s">
        <v>362</v>
      </c>
      <c r="E80" s="7" t="s">
        <v>69</v>
      </c>
      <c r="F80" s="8" t="s">
        <v>363</v>
      </c>
      <c r="G80" s="9" t="s">
        <v>38</v>
      </c>
      <c r="H80" s="9" t="s">
        <v>364</v>
      </c>
      <c r="I80" s="10" t="s">
        <v>28</v>
      </c>
      <c r="J80" s="11" t="s">
        <v>900</v>
      </c>
      <c r="K80" s="13">
        <v>4</v>
      </c>
      <c r="L80" s="13" t="s">
        <v>29</v>
      </c>
      <c r="M80" s="14">
        <v>1323453</v>
      </c>
      <c r="N80" s="15">
        <v>40</v>
      </c>
      <c r="O80" s="15">
        <v>67</v>
      </c>
      <c r="P80" s="16">
        <v>107</v>
      </c>
      <c r="Q80" s="17">
        <v>32157</v>
      </c>
      <c r="R80" s="17" t="s">
        <v>30</v>
      </c>
      <c r="S80" s="13" t="s">
        <v>31</v>
      </c>
      <c r="T80" s="10"/>
    </row>
    <row r="81" spans="1:20" s="50" customFormat="1" ht="15" customHeight="1">
      <c r="A81" s="18" t="s">
        <v>20</v>
      </c>
      <c r="B81" s="8" t="s">
        <v>352</v>
      </c>
      <c r="C81" s="8" t="s">
        <v>365</v>
      </c>
      <c r="D81" s="8" t="s">
        <v>366</v>
      </c>
      <c r="E81" s="7" t="s">
        <v>206</v>
      </c>
      <c r="F81" s="8" t="s">
        <v>86</v>
      </c>
      <c r="G81" s="9" t="s">
        <v>87</v>
      </c>
      <c r="H81" s="9" t="s">
        <v>367</v>
      </c>
      <c r="I81" s="10" t="s">
        <v>28</v>
      </c>
      <c r="J81" s="11" t="s">
        <v>900</v>
      </c>
      <c r="K81" s="13">
        <v>9</v>
      </c>
      <c r="L81" s="13" t="s">
        <v>29</v>
      </c>
      <c r="M81" s="14">
        <v>437211</v>
      </c>
      <c r="N81" s="15">
        <v>40</v>
      </c>
      <c r="O81" s="15">
        <v>0</v>
      </c>
      <c r="P81" s="16">
        <v>40</v>
      </c>
      <c r="Q81" s="17">
        <v>29892</v>
      </c>
      <c r="R81" s="17" t="s">
        <v>30</v>
      </c>
      <c r="S81" s="13" t="s">
        <v>31</v>
      </c>
      <c r="T81" s="10"/>
    </row>
    <row r="82" spans="1:20" s="50" customFormat="1" ht="15" customHeight="1">
      <c r="A82" s="18" t="s">
        <v>20</v>
      </c>
      <c r="B82" s="8" t="s">
        <v>352</v>
      </c>
      <c r="C82" s="8" t="s">
        <v>368</v>
      </c>
      <c r="D82" s="8" t="s">
        <v>369</v>
      </c>
      <c r="E82" s="7" t="s">
        <v>24</v>
      </c>
      <c r="F82" s="8" t="s">
        <v>76</v>
      </c>
      <c r="G82" s="9" t="s">
        <v>26</v>
      </c>
      <c r="H82" s="9" t="s">
        <v>244</v>
      </c>
      <c r="I82" s="10" t="s">
        <v>28</v>
      </c>
      <c r="J82" s="11" t="s">
        <v>900</v>
      </c>
      <c r="K82" s="13">
        <v>6</v>
      </c>
      <c r="L82" s="13" t="s">
        <v>29</v>
      </c>
      <c r="M82" s="14">
        <v>406820</v>
      </c>
      <c r="N82" s="15">
        <v>40</v>
      </c>
      <c r="O82" s="15">
        <v>48</v>
      </c>
      <c r="P82" s="16">
        <v>88</v>
      </c>
      <c r="Q82" s="17">
        <v>34764</v>
      </c>
      <c r="R82" s="17" t="s">
        <v>30</v>
      </c>
      <c r="S82" s="13" t="s">
        <v>31</v>
      </c>
      <c r="T82" s="10"/>
    </row>
    <row r="83" spans="1:20" s="50" customFormat="1" ht="15" customHeight="1">
      <c r="A83" s="18" t="s">
        <v>46</v>
      </c>
      <c r="B83" s="8" t="s">
        <v>370</v>
      </c>
      <c r="C83" s="8" t="s">
        <v>371</v>
      </c>
      <c r="D83" s="8" t="s">
        <v>372</v>
      </c>
      <c r="E83" s="7" t="s">
        <v>43</v>
      </c>
      <c r="F83" s="8" t="s">
        <v>107</v>
      </c>
      <c r="G83" s="9" t="s">
        <v>309</v>
      </c>
      <c r="H83" s="9" t="s">
        <v>253</v>
      </c>
      <c r="I83" s="10" t="s">
        <v>28</v>
      </c>
      <c r="J83" s="11" t="s">
        <v>900</v>
      </c>
      <c r="K83" s="13">
        <v>9</v>
      </c>
      <c r="L83" s="13" t="s">
        <v>29</v>
      </c>
      <c r="M83" s="14">
        <v>576117</v>
      </c>
      <c r="N83" s="15">
        <v>28</v>
      </c>
      <c r="O83" s="15">
        <v>82</v>
      </c>
      <c r="P83" s="16">
        <v>110</v>
      </c>
      <c r="Q83" s="17">
        <v>32462</v>
      </c>
      <c r="R83" s="17" t="s">
        <v>30</v>
      </c>
      <c r="S83" s="13" t="s">
        <v>31</v>
      </c>
      <c r="T83" s="10"/>
    </row>
    <row r="84" spans="1:20" s="52" customFormat="1" ht="15" customHeight="1">
      <c r="A84" s="18" t="s">
        <v>26</v>
      </c>
      <c r="B84" s="8" t="s">
        <v>373</v>
      </c>
      <c r="C84" s="8" t="s">
        <v>278</v>
      </c>
      <c r="D84" s="8" t="s">
        <v>374</v>
      </c>
      <c r="E84" s="7" t="s">
        <v>50</v>
      </c>
      <c r="F84" s="8" t="s">
        <v>25</v>
      </c>
      <c r="G84" s="9" t="s">
        <v>26</v>
      </c>
      <c r="H84" s="9" t="s">
        <v>108</v>
      </c>
      <c r="I84" s="10" t="s">
        <v>28</v>
      </c>
      <c r="J84" s="11" t="s">
        <v>900</v>
      </c>
      <c r="K84" s="13">
        <v>7</v>
      </c>
      <c r="L84" s="13" t="s">
        <v>29</v>
      </c>
      <c r="M84" s="14">
        <v>737937</v>
      </c>
      <c r="N84" s="15">
        <v>40</v>
      </c>
      <c r="O84" s="15">
        <v>57</v>
      </c>
      <c r="P84" s="16">
        <v>97</v>
      </c>
      <c r="Q84" s="17">
        <v>31472</v>
      </c>
      <c r="R84" s="17" t="s">
        <v>30</v>
      </c>
      <c r="S84" s="13" t="s">
        <v>31</v>
      </c>
      <c r="T84" s="10"/>
    </row>
    <row r="85" spans="1:20" s="50" customFormat="1">
      <c r="A85" s="18" t="s">
        <v>26</v>
      </c>
      <c r="B85" s="8" t="s">
        <v>110</v>
      </c>
      <c r="C85" s="8" t="s">
        <v>375</v>
      </c>
      <c r="D85" s="8" t="s">
        <v>376</v>
      </c>
      <c r="E85" s="7" t="s">
        <v>57</v>
      </c>
      <c r="F85" s="8" t="s">
        <v>25</v>
      </c>
      <c r="G85" s="9" t="s">
        <v>26</v>
      </c>
      <c r="H85" s="9" t="s">
        <v>377</v>
      </c>
      <c r="I85" s="10" t="s">
        <v>28</v>
      </c>
      <c r="J85" s="27" t="s">
        <v>907</v>
      </c>
      <c r="K85" s="28">
        <v>8</v>
      </c>
      <c r="L85" s="13" t="s">
        <v>29</v>
      </c>
      <c r="M85" s="14">
        <v>954312</v>
      </c>
      <c r="N85" s="15">
        <v>40</v>
      </c>
      <c r="O85" s="15">
        <v>71</v>
      </c>
      <c r="P85" s="16">
        <v>111</v>
      </c>
      <c r="Q85" s="17">
        <v>29313</v>
      </c>
      <c r="R85" s="17" t="s">
        <v>30</v>
      </c>
      <c r="S85" s="13" t="s">
        <v>31</v>
      </c>
      <c r="T85" s="32"/>
    </row>
    <row r="86" spans="1:20" s="50" customFormat="1" ht="15" customHeight="1">
      <c r="A86" s="33" t="s">
        <v>20</v>
      </c>
      <c r="B86" s="33" t="s">
        <v>378</v>
      </c>
      <c r="C86" s="33" t="s">
        <v>379</v>
      </c>
      <c r="D86" s="33" t="s">
        <v>380</v>
      </c>
      <c r="E86" s="33" t="s">
        <v>24</v>
      </c>
      <c r="F86" s="8" t="s">
        <v>381</v>
      </c>
      <c r="G86" s="34" t="s">
        <v>26</v>
      </c>
      <c r="H86" s="34" t="s">
        <v>382</v>
      </c>
      <c r="I86" s="10" t="s">
        <v>28</v>
      </c>
      <c r="J86" s="11" t="s">
        <v>900</v>
      </c>
      <c r="K86" s="19">
        <v>1</v>
      </c>
      <c r="L86" s="13" t="s">
        <v>29</v>
      </c>
      <c r="M86" s="14">
        <v>389669</v>
      </c>
      <c r="N86" s="15">
        <v>60</v>
      </c>
      <c r="O86" s="15">
        <v>40</v>
      </c>
      <c r="P86" s="16">
        <v>100</v>
      </c>
      <c r="Q86" s="35">
        <v>41091</v>
      </c>
      <c r="R86" s="35" t="s">
        <v>30</v>
      </c>
      <c r="S86" s="36" t="s">
        <v>31</v>
      </c>
      <c r="T86" s="10" t="s">
        <v>904</v>
      </c>
    </row>
    <row r="87" spans="1:20" s="50" customFormat="1" ht="15" customHeight="1">
      <c r="A87" s="18" t="s">
        <v>26</v>
      </c>
      <c r="B87" s="8" t="s">
        <v>383</v>
      </c>
      <c r="C87" s="8" t="s">
        <v>270</v>
      </c>
      <c r="D87" s="8" t="s">
        <v>384</v>
      </c>
      <c r="E87" s="7" t="s">
        <v>171</v>
      </c>
      <c r="F87" s="8" t="s">
        <v>385</v>
      </c>
      <c r="G87" s="9" t="s">
        <v>26</v>
      </c>
      <c r="H87" s="9" t="s">
        <v>147</v>
      </c>
      <c r="I87" s="10" t="s">
        <v>28</v>
      </c>
      <c r="J87" s="11" t="s">
        <v>900</v>
      </c>
      <c r="K87" s="19">
        <v>8</v>
      </c>
      <c r="L87" s="13" t="s">
        <v>29</v>
      </c>
      <c r="M87" s="14">
        <v>645730</v>
      </c>
      <c r="N87" s="15">
        <v>40</v>
      </c>
      <c r="O87" s="15">
        <v>0</v>
      </c>
      <c r="P87" s="16">
        <v>40</v>
      </c>
      <c r="Q87" s="17">
        <v>35898</v>
      </c>
      <c r="R87" s="17" t="s">
        <v>30</v>
      </c>
      <c r="S87" s="13" t="s">
        <v>31</v>
      </c>
      <c r="T87" s="10"/>
    </row>
    <row r="88" spans="1:20" s="50" customFormat="1" ht="15" customHeight="1">
      <c r="A88" s="18" t="s">
        <v>26</v>
      </c>
      <c r="B88" s="8" t="s">
        <v>383</v>
      </c>
      <c r="C88" s="8" t="s">
        <v>165</v>
      </c>
      <c r="D88" s="8" t="s">
        <v>386</v>
      </c>
      <c r="E88" s="7" t="s">
        <v>43</v>
      </c>
      <c r="F88" s="8" t="s">
        <v>25</v>
      </c>
      <c r="G88" s="9" t="s">
        <v>26</v>
      </c>
      <c r="H88" s="9" t="s">
        <v>387</v>
      </c>
      <c r="I88" s="10" t="s">
        <v>28</v>
      </c>
      <c r="J88" s="11" t="s">
        <v>900</v>
      </c>
      <c r="K88" s="13">
        <v>8</v>
      </c>
      <c r="L88" s="13" t="s">
        <v>29</v>
      </c>
      <c r="M88" s="14">
        <v>571448</v>
      </c>
      <c r="N88" s="15">
        <v>40</v>
      </c>
      <c r="O88" s="15">
        <v>78</v>
      </c>
      <c r="P88" s="16">
        <v>118</v>
      </c>
      <c r="Q88" s="17">
        <v>36617</v>
      </c>
      <c r="R88" s="17" t="s">
        <v>30</v>
      </c>
      <c r="S88" s="13" t="s">
        <v>31</v>
      </c>
      <c r="T88" s="10"/>
    </row>
    <row r="89" spans="1:20" s="50" customFormat="1" ht="15" customHeight="1">
      <c r="A89" s="18" t="s">
        <v>26</v>
      </c>
      <c r="B89" s="8" t="s">
        <v>388</v>
      </c>
      <c r="C89" s="8" t="s">
        <v>34</v>
      </c>
      <c r="D89" s="8" t="s">
        <v>389</v>
      </c>
      <c r="E89" s="7" t="s">
        <v>188</v>
      </c>
      <c r="F89" s="8" t="s">
        <v>390</v>
      </c>
      <c r="G89" s="9" t="s">
        <v>26</v>
      </c>
      <c r="H89" s="9" t="s">
        <v>391</v>
      </c>
      <c r="I89" s="10" t="s">
        <v>28</v>
      </c>
      <c r="J89" s="11" t="s">
        <v>900</v>
      </c>
      <c r="K89" s="13">
        <v>10</v>
      </c>
      <c r="L89" s="13" t="s">
        <v>29</v>
      </c>
      <c r="M89" s="14">
        <v>807633</v>
      </c>
      <c r="N89" s="15">
        <v>40</v>
      </c>
      <c r="O89" s="15">
        <v>40</v>
      </c>
      <c r="P89" s="16">
        <v>80</v>
      </c>
      <c r="Q89" s="17">
        <v>34516</v>
      </c>
      <c r="R89" s="17" t="s">
        <v>30</v>
      </c>
      <c r="S89" s="13" t="s">
        <v>31</v>
      </c>
      <c r="T89" s="10" t="s">
        <v>904</v>
      </c>
    </row>
    <row r="90" spans="1:20" s="50" customFormat="1" ht="15" customHeight="1">
      <c r="A90" s="18" t="s">
        <v>32</v>
      </c>
      <c r="B90" s="8" t="s">
        <v>392</v>
      </c>
      <c r="C90" s="8" t="s">
        <v>144</v>
      </c>
      <c r="D90" s="8" t="s">
        <v>393</v>
      </c>
      <c r="E90" s="7" t="s">
        <v>36</v>
      </c>
      <c r="F90" s="8" t="s">
        <v>138</v>
      </c>
      <c r="G90" s="9" t="s">
        <v>394</v>
      </c>
      <c r="H90" s="9" t="s">
        <v>395</v>
      </c>
      <c r="I90" s="10" t="s">
        <v>28</v>
      </c>
      <c r="J90" s="11" t="s">
        <v>900</v>
      </c>
      <c r="K90" s="19">
        <v>3</v>
      </c>
      <c r="L90" s="13" t="s">
        <v>29</v>
      </c>
      <c r="M90" s="14">
        <v>1093001</v>
      </c>
      <c r="N90" s="15">
        <v>40</v>
      </c>
      <c r="O90" s="15">
        <v>97</v>
      </c>
      <c r="P90" s="16">
        <v>137</v>
      </c>
      <c r="Q90" s="17">
        <v>40087</v>
      </c>
      <c r="R90" s="17" t="s">
        <v>30</v>
      </c>
      <c r="S90" s="13" t="s">
        <v>31</v>
      </c>
      <c r="T90" s="10"/>
    </row>
    <row r="91" spans="1:20" s="50" customFormat="1" ht="15" customHeight="1">
      <c r="A91" s="18" t="s">
        <v>20</v>
      </c>
      <c r="B91" s="8" t="s">
        <v>396</v>
      </c>
      <c r="C91" s="8" t="s">
        <v>397</v>
      </c>
      <c r="D91" s="8" t="s">
        <v>398</v>
      </c>
      <c r="E91" s="7" t="s">
        <v>118</v>
      </c>
      <c r="F91" s="8" t="s">
        <v>107</v>
      </c>
      <c r="G91" s="9" t="s">
        <v>309</v>
      </c>
      <c r="H91" s="9" t="s">
        <v>399</v>
      </c>
      <c r="I91" s="10" t="s">
        <v>28</v>
      </c>
      <c r="J91" s="11" t="s">
        <v>900</v>
      </c>
      <c r="K91" s="13">
        <v>11</v>
      </c>
      <c r="L91" s="13" t="s">
        <v>29</v>
      </c>
      <c r="M91" s="14">
        <v>499769</v>
      </c>
      <c r="N91" s="15">
        <v>40</v>
      </c>
      <c r="O91" s="15">
        <v>40</v>
      </c>
      <c r="P91" s="16">
        <v>80</v>
      </c>
      <c r="Q91" s="17">
        <v>32387</v>
      </c>
      <c r="R91" s="17" t="s">
        <v>30</v>
      </c>
      <c r="S91" s="13" t="s">
        <v>31</v>
      </c>
      <c r="T91" s="10"/>
    </row>
    <row r="92" spans="1:20" s="50" customFormat="1" ht="15" customHeight="1">
      <c r="A92" s="18" t="s">
        <v>133</v>
      </c>
      <c r="B92" s="8" t="s">
        <v>198</v>
      </c>
      <c r="C92" s="8" t="s">
        <v>400</v>
      </c>
      <c r="D92" s="8" t="s">
        <v>401</v>
      </c>
      <c r="E92" s="7" t="s">
        <v>137</v>
      </c>
      <c r="F92" s="8" t="s">
        <v>402</v>
      </c>
      <c r="G92" s="9" t="s">
        <v>38</v>
      </c>
      <c r="H92" s="9" t="s">
        <v>403</v>
      </c>
      <c r="I92" s="10" t="s">
        <v>28</v>
      </c>
      <c r="J92" s="11" t="s">
        <v>900</v>
      </c>
      <c r="K92" s="13">
        <v>15</v>
      </c>
      <c r="L92" s="13" t="s">
        <v>29</v>
      </c>
      <c r="M92" s="14">
        <v>2353777</v>
      </c>
      <c r="N92" s="15">
        <v>40</v>
      </c>
      <c r="O92" s="15">
        <v>40</v>
      </c>
      <c r="P92" s="16">
        <v>80</v>
      </c>
      <c r="Q92" s="17">
        <v>29892</v>
      </c>
      <c r="R92" s="17" t="s">
        <v>30</v>
      </c>
      <c r="S92" s="13" t="s">
        <v>31</v>
      </c>
      <c r="T92" s="10"/>
    </row>
    <row r="93" spans="1:20" s="50" customFormat="1" ht="15" customHeight="1">
      <c r="A93" s="18" t="s">
        <v>26</v>
      </c>
      <c r="B93" s="8" t="s">
        <v>198</v>
      </c>
      <c r="C93" s="8" t="s">
        <v>404</v>
      </c>
      <c r="D93" s="8" t="s">
        <v>405</v>
      </c>
      <c r="E93" s="7" t="s">
        <v>43</v>
      </c>
      <c r="F93" s="8" t="s">
        <v>406</v>
      </c>
      <c r="G93" s="9" t="s">
        <v>26</v>
      </c>
      <c r="H93" s="9" t="s">
        <v>407</v>
      </c>
      <c r="I93" s="10" t="s">
        <v>28</v>
      </c>
      <c r="J93" s="11" t="s">
        <v>900</v>
      </c>
      <c r="K93" s="13">
        <v>8</v>
      </c>
      <c r="L93" s="13" t="s">
        <v>29</v>
      </c>
      <c r="M93" s="14">
        <v>571448</v>
      </c>
      <c r="N93" s="15">
        <v>20</v>
      </c>
      <c r="O93" s="15">
        <v>30</v>
      </c>
      <c r="P93" s="16">
        <v>50</v>
      </c>
      <c r="Q93" s="17">
        <v>34790</v>
      </c>
      <c r="R93" s="17" t="s">
        <v>30</v>
      </c>
      <c r="S93" s="13" t="s">
        <v>31</v>
      </c>
      <c r="T93" s="10"/>
    </row>
    <row r="94" spans="1:20" s="50" customFormat="1" ht="15" customHeight="1">
      <c r="A94" s="18" t="s">
        <v>20</v>
      </c>
      <c r="B94" s="8" t="s">
        <v>198</v>
      </c>
      <c r="C94" s="8" t="s">
        <v>408</v>
      </c>
      <c r="D94" s="8" t="s">
        <v>409</v>
      </c>
      <c r="E94" s="7" t="s">
        <v>118</v>
      </c>
      <c r="F94" s="8" t="s">
        <v>86</v>
      </c>
      <c r="G94" s="9" t="s">
        <v>87</v>
      </c>
      <c r="H94" s="9" t="s">
        <v>410</v>
      </c>
      <c r="I94" s="10" t="s">
        <v>28</v>
      </c>
      <c r="J94" s="11" t="s">
        <v>900</v>
      </c>
      <c r="K94" s="13">
        <v>6</v>
      </c>
      <c r="L94" s="13" t="s">
        <v>29</v>
      </c>
      <c r="M94" s="14">
        <v>479771</v>
      </c>
      <c r="N94" s="15">
        <v>29</v>
      </c>
      <c r="O94" s="15">
        <v>40</v>
      </c>
      <c r="P94" s="16">
        <v>69</v>
      </c>
      <c r="Q94" s="17">
        <v>32660</v>
      </c>
      <c r="R94" s="17" t="s">
        <v>30</v>
      </c>
      <c r="S94" s="13" t="s">
        <v>31</v>
      </c>
      <c r="T94" s="10"/>
    </row>
    <row r="95" spans="1:20" s="50" customFormat="1" ht="15" customHeight="1">
      <c r="A95" s="18" t="s">
        <v>20</v>
      </c>
      <c r="B95" s="8" t="s">
        <v>411</v>
      </c>
      <c r="C95" s="8" t="s">
        <v>412</v>
      </c>
      <c r="D95" s="8" t="s">
        <v>413</v>
      </c>
      <c r="E95" s="7" t="s">
        <v>206</v>
      </c>
      <c r="F95" s="8" t="s">
        <v>25</v>
      </c>
      <c r="G95" s="9" t="s">
        <v>26</v>
      </c>
      <c r="H95" s="9" t="s">
        <v>414</v>
      </c>
      <c r="I95" s="10" t="s">
        <v>28</v>
      </c>
      <c r="J95" s="11" t="s">
        <v>900</v>
      </c>
      <c r="K95" s="19">
        <v>4</v>
      </c>
      <c r="L95" s="13" t="s">
        <v>29</v>
      </c>
      <c r="M95" s="14">
        <v>421467</v>
      </c>
      <c r="N95" s="15">
        <v>40</v>
      </c>
      <c r="O95" s="15">
        <v>50</v>
      </c>
      <c r="P95" s="16">
        <v>90</v>
      </c>
      <c r="Q95" s="17">
        <v>35353</v>
      </c>
      <c r="R95" s="17" t="s">
        <v>30</v>
      </c>
      <c r="S95" s="13" t="s">
        <v>31</v>
      </c>
      <c r="T95" s="10"/>
    </row>
    <row r="96" spans="1:20" s="50" customFormat="1" ht="15" customHeight="1">
      <c r="A96" s="18" t="s">
        <v>20</v>
      </c>
      <c r="B96" s="8" t="s">
        <v>61</v>
      </c>
      <c r="C96" s="8" t="s">
        <v>415</v>
      </c>
      <c r="D96" s="8" t="s">
        <v>416</v>
      </c>
      <c r="E96" s="7" t="s">
        <v>206</v>
      </c>
      <c r="F96" s="8" t="s">
        <v>162</v>
      </c>
      <c r="G96" s="9" t="s">
        <v>103</v>
      </c>
      <c r="H96" s="9" t="s">
        <v>417</v>
      </c>
      <c r="I96" s="10" t="s">
        <v>28</v>
      </c>
      <c r="J96" s="11" t="s">
        <v>900</v>
      </c>
      <c r="K96" s="13">
        <v>2</v>
      </c>
      <c r="L96" s="13" t="s">
        <v>29</v>
      </c>
      <c r="M96" s="14">
        <v>414058</v>
      </c>
      <c r="N96" s="15">
        <v>51</v>
      </c>
      <c r="O96" s="15">
        <v>92</v>
      </c>
      <c r="P96" s="16">
        <v>143</v>
      </c>
      <c r="Q96" s="17">
        <v>34817</v>
      </c>
      <c r="R96" s="17" t="s">
        <v>30</v>
      </c>
      <c r="S96" s="13" t="s">
        <v>31</v>
      </c>
      <c r="T96" s="10"/>
    </row>
    <row r="97" spans="1:20" s="50" customFormat="1" ht="15" customHeight="1">
      <c r="A97" s="18" t="s">
        <v>32</v>
      </c>
      <c r="B97" s="8" t="s">
        <v>418</v>
      </c>
      <c r="C97" s="8" t="s">
        <v>21</v>
      </c>
      <c r="D97" s="8" t="s">
        <v>419</v>
      </c>
      <c r="E97" s="7" t="s">
        <v>69</v>
      </c>
      <c r="F97" s="8" t="s">
        <v>420</v>
      </c>
      <c r="G97" s="9" t="s">
        <v>38</v>
      </c>
      <c r="H97" s="9" t="s">
        <v>421</v>
      </c>
      <c r="I97" s="10" t="s">
        <v>28</v>
      </c>
      <c r="J97" s="11" t="s">
        <v>900</v>
      </c>
      <c r="K97" s="13">
        <v>1</v>
      </c>
      <c r="L97" s="13" t="s">
        <v>29</v>
      </c>
      <c r="M97" s="14">
        <v>1301170</v>
      </c>
      <c r="N97" s="15">
        <v>62</v>
      </c>
      <c r="O97" s="15">
        <v>104</v>
      </c>
      <c r="P97" s="16">
        <v>166</v>
      </c>
      <c r="Q97" s="17">
        <v>38212</v>
      </c>
      <c r="R97" s="17" t="s">
        <v>30</v>
      </c>
      <c r="S97" s="13" t="s">
        <v>31</v>
      </c>
      <c r="T97" s="10"/>
    </row>
    <row r="98" spans="1:20" s="53" customFormat="1" ht="15" customHeight="1">
      <c r="A98" s="18" t="s">
        <v>32</v>
      </c>
      <c r="B98" s="8" t="s">
        <v>422</v>
      </c>
      <c r="C98" s="8" t="s">
        <v>423</v>
      </c>
      <c r="D98" s="8" t="s">
        <v>424</v>
      </c>
      <c r="E98" s="7" t="s">
        <v>178</v>
      </c>
      <c r="F98" s="8" t="s">
        <v>425</v>
      </c>
      <c r="G98" s="9" t="s">
        <v>38</v>
      </c>
      <c r="H98" s="9" t="s">
        <v>421</v>
      </c>
      <c r="I98" s="10" t="s">
        <v>28</v>
      </c>
      <c r="J98" s="11" t="s">
        <v>900</v>
      </c>
      <c r="K98" s="13">
        <v>7</v>
      </c>
      <c r="L98" s="13" t="s">
        <v>29</v>
      </c>
      <c r="M98" s="14">
        <v>2048280</v>
      </c>
      <c r="N98" s="15">
        <v>27</v>
      </c>
      <c r="O98" s="15">
        <v>0</v>
      </c>
      <c r="P98" s="16">
        <v>27</v>
      </c>
      <c r="Q98" s="17">
        <v>32356</v>
      </c>
      <c r="R98" s="17" t="s">
        <v>30</v>
      </c>
      <c r="S98" s="13" t="s">
        <v>31</v>
      </c>
      <c r="T98" s="10"/>
    </row>
    <row r="99" spans="1:20" s="50" customFormat="1" ht="15" customHeight="1">
      <c r="A99" s="18" t="s">
        <v>26</v>
      </c>
      <c r="B99" s="8" t="s">
        <v>426</v>
      </c>
      <c r="C99" s="8" t="s">
        <v>371</v>
      </c>
      <c r="D99" s="8" t="s">
        <v>156</v>
      </c>
      <c r="E99" s="7" t="s">
        <v>188</v>
      </c>
      <c r="F99" s="8" t="s">
        <v>427</v>
      </c>
      <c r="G99" s="9" t="s">
        <v>26</v>
      </c>
      <c r="H99" s="9" t="s">
        <v>428</v>
      </c>
      <c r="I99" s="10" t="s">
        <v>28</v>
      </c>
      <c r="J99" s="11" t="s">
        <v>900</v>
      </c>
      <c r="K99" s="13">
        <v>8</v>
      </c>
      <c r="L99" s="13" t="s">
        <v>29</v>
      </c>
      <c r="M99" s="14">
        <v>795870</v>
      </c>
      <c r="N99" s="15">
        <v>28</v>
      </c>
      <c r="O99" s="15">
        <v>0</v>
      </c>
      <c r="P99" s="16">
        <v>28</v>
      </c>
      <c r="Q99" s="17">
        <v>32174</v>
      </c>
      <c r="R99" s="17" t="s">
        <v>30</v>
      </c>
      <c r="S99" s="13" t="s">
        <v>31</v>
      </c>
      <c r="T99" s="37"/>
    </row>
    <row r="100" spans="1:20" s="50" customFormat="1" ht="15" customHeight="1">
      <c r="A100" s="18" t="s">
        <v>26</v>
      </c>
      <c r="B100" s="20" t="s">
        <v>426</v>
      </c>
      <c r="C100" s="20" t="s">
        <v>172</v>
      </c>
      <c r="D100" s="20" t="s">
        <v>429</v>
      </c>
      <c r="E100" s="20" t="s">
        <v>43</v>
      </c>
      <c r="F100" s="38" t="s">
        <v>430</v>
      </c>
      <c r="G100" s="38" t="s">
        <v>26</v>
      </c>
      <c r="H100" s="38" t="s">
        <v>431</v>
      </c>
      <c r="I100" s="10" t="s">
        <v>28</v>
      </c>
      <c r="J100" s="11" t="s">
        <v>900</v>
      </c>
      <c r="K100" s="19">
        <v>1</v>
      </c>
      <c r="L100" s="13" t="s">
        <v>29</v>
      </c>
      <c r="M100" s="14">
        <v>538769</v>
      </c>
      <c r="N100" s="15">
        <v>17</v>
      </c>
      <c r="O100" s="15">
        <v>0</v>
      </c>
      <c r="P100" s="16">
        <v>17</v>
      </c>
      <c r="Q100" s="17">
        <v>41091</v>
      </c>
      <c r="R100" s="17" t="s">
        <v>30</v>
      </c>
      <c r="S100" s="13" t="s">
        <v>31</v>
      </c>
      <c r="T100" s="10" t="s">
        <v>904</v>
      </c>
    </row>
    <row r="101" spans="1:20" s="50" customFormat="1" ht="15" customHeight="1">
      <c r="A101" s="18" t="s">
        <v>133</v>
      </c>
      <c r="B101" s="8" t="s">
        <v>432</v>
      </c>
      <c r="C101" s="8" t="s">
        <v>433</v>
      </c>
      <c r="D101" s="8" t="s">
        <v>156</v>
      </c>
      <c r="E101" s="7" t="s">
        <v>137</v>
      </c>
      <c r="F101" s="8" t="s">
        <v>434</v>
      </c>
      <c r="G101" s="9" t="s">
        <v>38</v>
      </c>
      <c r="H101" s="9" t="s">
        <v>435</v>
      </c>
      <c r="I101" s="10" t="s">
        <v>28</v>
      </c>
      <c r="J101" s="11" t="s">
        <v>900</v>
      </c>
      <c r="K101" s="19">
        <v>1</v>
      </c>
      <c r="L101" s="13" t="s">
        <v>29</v>
      </c>
      <c r="M101" s="14">
        <v>2220915</v>
      </c>
      <c r="N101" s="15">
        <v>40</v>
      </c>
      <c r="O101" s="15">
        <v>60</v>
      </c>
      <c r="P101" s="16">
        <v>100</v>
      </c>
      <c r="Q101" s="39">
        <v>41821</v>
      </c>
      <c r="R101" s="39">
        <v>41882</v>
      </c>
      <c r="S101" s="13" t="s">
        <v>99</v>
      </c>
      <c r="T101" s="10"/>
    </row>
    <row r="102" spans="1:20" s="50" customFormat="1" ht="15" customHeight="1">
      <c r="A102" s="18" t="s">
        <v>46</v>
      </c>
      <c r="B102" s="8" t="s">
        <v>436</v>
      </c>
      <c r="C102" s="8" t="s">
        <v>437</v>
      </c>
      <c r="D102" s="8" t="s">
        <v>438</v>
      </c>
      <c r="E102" s="7" t="s">
        <v>50</v>
      </c>
      <c r="F102" s="8" t="s">
        <v>439</v>
      </c>
      <c r="G102" s="9" t="s">
        <v>26</v>
      </c>
      <c r="H102" s="9" t="s">
        <v>440</v>
      </c>
      <c r="I102" s="10" t="s">
        <v>28</v>
      </c>
      <c r="J102" s="11" t="s">
        <v>900</v>
      </c>
      <c r="K102" s="13">
        <v>11</v>
      </c>
      <c r="L102" s="13" t="s">
        <v>29</v>
      </c>
      <c r="M102" s="14">
        <v>759722</v>
      </c>
      <c r="N102" s="15">
        <v>39</v>
      </c>
      <c r="O102" s="15">
        <v>9</v>
      </c>
      <c r="P102" s="16">
        <v>48</v>
      </c>
      <c r="Q102" s="17">
        <v>29515</v>
      </c>
      <c r="R102" s="17" t="s">
        <v>30</v>
      </c>
      <c r="S102" s="13" t="s">
        <v>31</v>
      </c>
      <c r="T102" s="10"/>
    </row>
    <row r="103" spans="1:20" s="50" customFormat="1" ht="15" customHeight="1">
      <c r="A103" s="18" t="s">
        <v>32</v>
      </c>
      <c r="B103" s="8" t="s">
        <v>441</v>
      </c>
      <c r="C103" s="8" t="s">
        <v>378</v>
      </c>
      <c r="D103" s="8" t="s">
        <v>442</v>
      </c>
      <c r="E103" s="7" t="s">
        <v>36</v>
      </c>
      <c r="F103" s="8" t="s">
        <v>443</v>
      </c>
      <c r="G103" s="9" t="s">
        <v>38</v>
      </c>
      <c r="H103" s="9" t="s">
        <v>444</v>
      </c>
      <c r="I103" s="10" t="s">
        <v>28</v>
      </c>
      <c r="J103" s="11" t="s">
        <v>900</v>
      </c>
      <c r="K103" s="13">
        <v>7</v>
      </c>
      <c r="L103" s="13" t="s">
        <v>29</v>
      </c>
      <c r="M103" s="14">
        <v>1120400</v>
      </c>
      <c r="N103" s="15">
        <v>25</v>
      </c>
      <c r="O103" s="15">
        <v>26</v>
      </c>
      <c r="P103" s="16">
        <v>51</v>
      </c>
      <c r="Q103" s="17">
        <v>36312</v>
      </c>
      <c r="R103" s="10" t="s">
        <v>30</v>
      </c>
      <c r="S103" s="13" t="s">
        <v>31</v>
      </c>
      <c r="T103" s="10"/>
    </row>
    <row r="104" spans="1:20" s="50" customFormat="1" ht="15" customHeight="1">
      <c r="A104" s="18" t="s">
        <v>46</v>
      </c>
      <c r="B104" s="8" t="s">
        <v>441</v>
      </c>
      <c r="C104" s="8" t="s">
        <v>445</v>
      </c>
      <c r="D104" s="8" t="s">
        <v>446</v>
      </c>
      <c r="E104" s="7" t="s">
        <v>118</v>
      </c>
      <c r="F104" s="8" t="s">
        <v>25</v>
      </c>
      <c r="G104" s="9" t="s">
        <v>26</v>
      </c>
      <c r="H104" s="9" t="s">
        <v>447</v>
      </c>
      <c r="I104" s="10" t="s">
        <v>28</v>
      </c>
      <c r="J104" s="11" t="s">
        <v>900</v>
      </c>
      <c r="K104" s="13">
        <v>1</v>
      </c>
      <c r="L104" s="13" t="s">
        <v>29</v>
      </c>
      <c r="M104" s="14">
        <v>459774</v>
      </c>
      <c r="N104" s="15">
        <v>66</v>
      </c>
      <c r="O104" s="15">
        <v>98</v>
      </c>
      <c r="P104" s="16">
        <v>164</v>
      </c>
      <c r="Q104" s="17">
        <v>40087</v>
      </c>
      <c r="R104" s="17" t="s">
        <v>30</v>
      </c>
      <c r="S104" s="13" t="s">
        <v>31</v>
      </c>
      <c r="T104" s="10"/>
    </row>
    <row r="105" spans="1:20" s="50" customFormat="1" ht="15" customHeight="1">
      <c r="A105" s="18" t="s">
        <v>32</v>
      </c>
      <c r="B105" s="8" t="s">
        <v>448</v>
      </c>
      <c r="C105" s="8" t="s">
        <v>378</v>
      </c>
      <c r="D105" s="8" t="s">
        <v>449</v>
      </c>
      <c r="E105" s="7" t="s">
        <v>69</v>
      </c>
      <c r="F105" s="8" t="s">
        <v>425</v>
      </c>
      <c r="G105" s="9" t="s">
        <v>38</v>
      </c>
      <c r="H105" s="9" t="s">
        <v>421</v>
      </c>
      <c r="I105" s="10" t="s">
        <v>28</v>
      </c>
      <c r="J105" s="11" t="s">
        <v>900</v>
      </c>
      <c r="K105" s="13">
        <v>8</v>
      </c>
      <c r="L105" s="13" t="s">
        <v>29</v>
      </c>
      <c r="M105" s="14">
        <v>1353164</v>
      </c>
      <c r="N105" s="15">
        <v>40</v>
      </c>
      <c r="O105" s="15">
        <v>27</v>
      </c>
      <c r="P105" s="16">
        <v>67</v>
      </c>
      <c r="Q105" s="17">
        <v>34394</v>
      </c>
      <c r="R105" s="17" t="s">
        <v>30</v>
      </c>
      <c r="S105" s="13" t="s">
        <v>31</v>
      </c>
      <c r="T105" s="10"/>
    </row>
    <row r="106" spans="1:20" s="51" customFormat="1" ht="15" customHeight="1">
      <c r="A106" s="18" t="s">
        <v>32</v>
      </c>
      <c r="B106" s="8" t="s">
        <v>48</v>
      </c>
      <c r="C106" s="8" t="s">
        <v>450</v>
      </c>
      <c r="D106" s="8" t="s">
        <v>156</v>
      </c>
      <c r="E106" s="7" t="s">
        <v>178</v>
      </c>
      <c r="F106" s="8" t="s">
        <v>222</v>
      </c>
      <c r="G106" s="9" t="s">
        <v>38</v>
      </c>
      <c r="H106" s="9" t="s">
        <v>451</v>
      </c>
      <c r="I106" s="10" t="s">
        <v>28</v>
      </c>
      <c r="J106" s="11" t="s">
        <v>900</v>
      </c>
      <c r="K106" s="13">
        <v>11</v>
      </c>
      <c r="L106" s="13" t="s">
        <v>29</v>
      </c>
      <c r="M106" s="14">
        <v>2083529</v>
      </c>
      <c r="N106" s="15">
        <v>35</v>
      </c>
      <c r="O106" s="15">
        <v>25</v>
      </c>
      <c r="P106" s="16">
        <v>60</v>
      </c>
      <c r="Q106" s="17">
        <v>31717</v>
      </c>
      <c r="R106" s="17" t="s">
        <v>30</v>
      </c>
      <c r="S106" s="13" t="s">
        <v>31</v>
      </c>
      <c r="T106" s="22"/>
    </row>
    <row r="107" spans="1:20" s="50" customFormat="1" ht="15" customHeight="1">
      <c r="A107" s="18" t="s">
        <v>20</v>
      </c>
      <c r="B107" s="8" t="s">
        <v>452</v>
      </c>
      <c r="C107" s="8" t="s">
        <v>452</v>
      </c>
      <c r="D107" s="8" t="s">
        <v>453</v>
      </c>
      <c r="E107" s="7" t="s">
        <v>118</v>
      </c>
      <c r="F107" s="8" t="s">
        <v>86</v>
      </c>
      <c r="G107" s="9" t="s">
        <v>87</v>
      </c>
      <c r="H107" s="9" t="s">
        <v>410</v>
      </c>
      <c r="I107" s="10" t="s">
        <v>28</v>
      </c>
      <c r="J107" s="11" t="s">
        <v>900</v>
      </c>
      <c r="K107" s="19">
        <v>4</v>
      </c>
      <c r="L107" s="13" t="s">
        <v>29</v>
      </c>
      <c r="M107" s="14">
        <v>471772</v>
      </c>
      <c r="N107" s="15">
        <v>66</v>
      </c>
      <c r="O107" s="15">
        <v>75</v>
      </c>
      <c r="P107" s="16">
        <v>141</v>
      </c>
      <c r="Q107" s="17">
        <v>34831</v>
      </c>
      <c r="R107" s="17" t="s">
        <v>30</v>
      </c>
      <c r="S107" s="13" t="s">
        <v>31</v>
      </c>
      <c r="T107" s="10"/>
    </row>
    <row r="108" spans="1:20" s="50" customFormat="1" ht="15" customHeight="1">
      <c r="A108" s="20" t="s">
        <v>32</v>
      </c>
      <c r="B108" s="23" t="s">
        <v>291</v>
      </c>
      <c r="C108" s="23" t="s">
        <v>383</v>
      </c>
      <c r="D108" s="23" t="s">
        <v>454</v>
      </c>
      <c r="E108" s="24" t="s">
        <v>455</v>
      </c>
      <c r="F108" s="23" t="s">
        <v>443</v>
      </c>
      <c r="G108" s="25" t="s">
        <v>38</v>
      </c>
      <c r="H108" s="25" t="s">
        <v>456</v>
      </c>
      <c r="I108" s="10" t="s">
        <v>28</v>
      </c>
      <c r="J108" s="11" t="s">
        <v>900</v>
      </c>
      <c r="K108" s="19">
        <v>2</v>
      </c>
      <c r="L108" s="13" t="s">
        <v>29</v>
      </c>
      <c r="M108" s="14">
        <v>1595911</v>
      </c>
      <c r="N108" s="15">
        <v>37</v>
      </c>
      <c r="O108" s="15">
        <v>100</v>
      </c>
      <c r="P108" s="16">
        <v>137</v>
      </c>
      <c r="Q108" s="26">
        <v>36171</v>
      </c>
      <c r="R108" s="26" t="s">
        <v>30</v>
      </c>
      <c r="S108" s="19" t="s">
        <v>31</v>
      </c>
      <c r="T108" s="10"/>
    </row>
    <row r="109" spans="1:20" s="50" customFormat="1" ht="15" customHeight="1">
      <c r="A109" s="18" t="s">
        <v>26</v>
      </c>
      <c r="B109" s="8" t="s">
        <v>291</v>
      </c>
      <c r="C109" s="8" t="s">
        <v>457</v>
      </c>
      <c r="D109" s="8" t="s">
        <v>438</v>
      </c>
      <c r="E109" s="7" t="s">
        <v>171</v>
      </c>
      <c r="F109" s="8" t="s">
        <v>25</v>
      </c>
      <c r="G109" s="9" t="s">
        <v>26</v>
      </c>
      <c r="H109" s="9" t="s">
        <v>458</v>
      </c>
      <c r="I109" s="10" t="s">
        <v>28</v>
      </c>
      <c r="J109" s="11" t="s">
        <v>900</v>
      </c>
      <c r="K109" s="13">
        <v>5</v>
      </c>
      <c r="L109" s="13" t="s">
        <v>29</v>
      </c>
      <c r="M109" s="14">
        <v>630603</v>
      </c>
      <c r="N109" s="15">
        <v>72</v>
      </c>
      <c r="O109" s="15">
        <v>109</v>
      </c>
      <c r="P109" s="16">
        <v>181</v>
      </c>
      <c r="Q109" s="17">
        <v>34394</v>
      </c>
      <c r="R109" s="17" t="s">
        <v>30</v>
      </c>
      <c r="S109" s="13" t="s">
        <v>31</v>
      </c>
      <c r="T109" s="10"/>
    </row>
    <row r="110" spans="1:20" s="50" customFormat="1" ht="15" customHeight="1">
      <c r="A110" s="18" t="s">
        <v>32</v>
      </c>
      <c r="B110" s="8" t="s">
        <v>291</v>
      </c>
      <c r="C110" s="8" t="s">
        <v>459</v>
      </c>
      <c r="D110" s="8" t="s">
        <v>460</v>
      </c>
      <c r="E110" s="7" t="s">
        <v>137</v>
      </c>
      <c r="F110" s="8" t="s">
        <v>461</v>
      </c>
      <c r="G110" s="9" t="s">
        <v>38</v>
      </c>
      <c r="H110" s="9" t="s">
        <v>462</v>
      </c>
      <c r="I110" s="10" t="s">
        <v>28</v>
      </c>
      <c r="J110" s="11" t="s">
        <v>900</v>
      </c>
      <c r="K110" s="19">
        <v>8</v>
      </c>
      <c r="L110" s="13" t="s">
        <v>29</v>
      </c>
      <c r="M110" s="14">
        <v>2287346</v>
      </c>
      <c r="N110" s="15">
        <v>36</v>
      </c>
      <c r="O110" s="15">
        <v>64</v>
      </c>
      <c r="P110" s="16">
        <v>100</v>
      </c>
      <c r="Q110" s="17">
        <v>35309</v>
      </c>
      <c r="R110" s="17" t="s">
        <v>30</v>
      </c>
      <c r="S110" s="13" t="s">
        <v>31</v>
      </c>
      <c r="T110" s="10"/>
    </row>
    <row r="111" spans="1:20" s="50" customFormat="1" ht="15" customHeight="1">
      <c r="A111" s="18" t="s">
        <v>133</v>
      </c>
      <c r="B111" s="8" t="s">
        <v>463</v>
      </c>
      <c r="C111" s="8" t="s">
        <v>404</v>
      </c>
      <c r="D111" s="8" t="s">
        <v>464</v>
      </c>
      <c r="E111" s="7" t="s">
        <v>342</v>
      </c>
      <c r="F111" s="8" t="s">
        <v>183</v>
      </c>
      <c r="G111" s="9" t="s">
        <v>38</v>
      </c>
      <c r="H111" s="9" t="s">
        <v>465</v>
      </c>
      <c r="I111" s="10" t="s">
        <v>28</v>
      </c>
      <c r="J111" s="13" t="s">
        <v>65</v>
      </c>
      <c r="K111" s="19">
        <v>0</v>
      </c>
      <c r="L111" s="13" t="s">
        <v>29</v>
      </c>
      <c r="M111" s="14">
        <v>2454130</v>
      </c>
      <c r="N111" s="15">
        <v>40</v>
      </c>
      <c r="O111" s="15">
        <v>61</v>
      </c>
      <c r="P111" s="16">
        <v>101</v>
      </c>
      <c r="Q111" s="17">
        <v>41671</v>
      </c>
      <c r="R111" s="17" t="s">
        <v>30</v>
      </c>
      <c r="S111" s="13" t="s">
        <v>31</v>
      </c>
      <c r="T111" s="10"/>
    </row>
    <row r="112" spans="1:20" s="50" customFormat="1" ht="15" customHeight="1">
      <c r="A112" s="18" t="s">
        <v>46</v>
      </c>
      <c r="B112" s="8" t="s">
        <v>466</v>
      </c>
      <c r="C112" s="8" t="s">
        <v>286</v>
      </c>
      <c r="D112" s="8" t="s">
        <v>467</v>
      </c>
      <c r="E112" s="7" t="s">
        <v>43</v>
      </c>
      <c r="F112" s="8" t="s">
        <v>427</v>
      </c>
      <c r="G112" s="9" t="s">
        <v>26</v>
      </c>
      <c r="H112" s="9" t="s">
        <v>468</v>
      </c>
      <c r="I112" s="10" t="s">
        <v>28</v>
      </c>
      <c r="J112" s="11" t="s">
        <v>900</v>
      </c>
      <c r="K112" s="19">
        <v>7</v>
      </c>
      <c r="L112" s="13" t="s">
        <v>29</v>
      </c>
      <c r="M112" s="14">
        <v>566780</v>
      </c>
      <c r="N112" s="15">
        <v>40</v>
      </c>
      <c r="O112" s="15">
        <v>53</v>
      </c>
      <c r="P112" s="16">
        <v>93</v>
      </c>
      <c r="Q112" s="17">
        <v>34177</v>
      </c>
      <c r="R112" s="17" t="s">
        <v>30</v>
      </c>
      <c r="S112" s="13" t="s">
        <v>31</v>
      </c>
      <c r="T112" s="10"/>
    </row>
    <row r="113" spans="1:20" s="50" customFormat="1" ht="15" customHeight="1">
      <c r="A113" s="18" t="s">
        <v>46</v>
      </c>
      <c r="B113" s="8" t="s">
        <v>130</v>
      </c>
      <c r="C113" s="8" t="s">
        <v>469</v>
      </c>
      <c r="D113" s="8" t="s">
        <v>470</v>
      </c>
      <c r="E113" s="7" t="s">
        <v>206</v>
      </c>
      <c r="F113" s="8" t="s">
        <v>471</v>
      </c>
      <c r="G113" s="9" t="s">
        <v>26</v>
      </c>
      <c r="H113" s="9" t="s">
        <v>472</v>
      </c>
      <c r="I113" s="10" t="s">
        <v>28</v>
      </c>
      <c r="J113" s="11" t="s">
        <v>900</v>
      </c>
      <c r="K113" s="13">
        <v>4</v>
      </c>
      <c r="L113" s="13" t="s">
        <v>29</v>
      </c>
      <c r="M113" s="14">
        <v>421467</v>
      </c>
      <c r="N113" s="15">
        <v>46</v>
      </c>
      <c r="O113" s="15">
        <v>98</v>
      </c>
      <c r="P113" s="16">
        <v>144</v>
      </c>
      <c r="Q113" s="17">
        <v>33788</v>
      </c>
      <c r="R113" s="17" t="s">
        <v>30</v>
      </c>
      <c r="S113" s="13" t="s">
        <v>31</v>
      </c>
      <c r="T113" s="10"/>
    </row>
    <row r="114" spans="1:20" s="50" customFormat="1" ht="15" customHeight="1">
      <c r="A114" s="18" t="s">
        <v>46</v>
      </c>
      <c r="B114" s="8" t="s">
        <v>473</v>
      </c>
      <c r="C114" s="8" t="s">
        <v>212</v>
      </c>
      <c r="D114" s="8" t="s">
        <v>474</v>
      </c>
      <c r="E114" s="7" t="s">
        <v>43</v>
      </c>
      <c r="F114" s="8" t="s">
        <v>25</v>
      </c>
      <c r="G114" s="9" t="s">
        <v>26</v>
      </c>
      <c r="H114" s="9" t="s">
        <v>475</v>
      </c>
      <c r="I114" s="10" t="s">
        <v>28</v>
      </c>
      <c r="J114" s="11" t="s">
        <v>900</v>
      </c>
      <c r="K114" s="13">
        <v>8</v>
      </c>
      <c r="L114" s="13" t="s">
        <v>29</v>
      </c>
      <c r="M114" s="14">
        <v>571448</v>
      </c>
      <c r="N114" s="15">
        <v>40</v>
      </c>
      <c r="O114" s="15">
        <v>40</v>
      </c>
      <c r="P114" s="16">
        <v>80</v>
      </c>
      <c r="Q114" s="17">
        <v>33482</v>
      </c>
      <c r="R114" s="17" t="s">
        <v>30</v>
      </c>
      <c r="S114" s="13" t="s">
        <v>31</v>
      </c>
      <c r="T114" s="10"/>
    </row>
    <row r="115" spans="1:20" s="50" customFormat="1" ht="15" customHeight="1">
      <c r="A115" s="18" t="s">
        <v>20</v>
      </c>
      <c r="B115" s="8" t="s">
        <v>327</v>
      </c>
      <c r="C115" s="8" t="s">
        <v>476</v>
      </c>
      <c r="D115" s="8" t="s">
        <v>477</v>
      </c>
      <c r="E115" s="7" t="s">
        <v>206</v>
      </c>
      <c r="F115" s="8" t="s">
        <v>107</v>
      </c>
      <c r="G115" s="9" t="s">
        <v>103</v>
      </c>
      <c r="H115" s="9" t="s">
        <v>478</v>
      </c>
      <c r="I115" s="10" t="s">
        <v>28</v>
      </c>
      <c r="J115" s="11" t="s">
        <v>900</v>
      </c>
      <c r="K115" s="13">
        <v>2</v>
      </c>
      <c r="L115" s="13" t="s">
        <v>29</v>
      </c>
      <c r="M115" s="14">
        <v>414058</v>
      </c>
      <c r="N115" s="15">
        <v>40</v>
      </c>
      <c r="O115" s="15">
        <v>54</v>
      </c>
      <c r="P115" s="16">
        <v>94</v>
      </c>
      <c r="Q115" s="17">
        <v>39814</v>
      </c>
      <c r="R115" s="17" t="s">
        <v>30</v>
      </c>
      <c r="S115" s="13" t="s">
        <v>31</v>
      </c>
      <c r="T115" s="10"/>
    </row>
    <row r="116" spans="1:20" s="50" customFormat="1" ht="15" customHeight="1">
      <c r="A116" s="18" t="s">
        <v>20</v>
      </c>
      <c r="B116" s="8" t="s">
        <v>213</v>
      </c>
      <c r="C116" s="8" t="s">
        <v>479</v>
      </c>
      <c r="D116" s="8" t="s">
        <v>480</v>
      </c>
      <c r="E116" s="7" t="s">
        <v>43</v>
      </c>
      <c r="F116" s="8" t="s">
        <v>162</v>
      </c>
      <c r="G116" s="9" t="s">
        <v>87</v>
      </c>
      <c r="H116" s="9" t="s">
        <v>407</v>
      </c>
      <c r="I116" s="10" t="s">
        <v>28</v>
      </c>
      <c r="J116" s="11" t="s">
        <v>900</v>
      </c>
      <c r="K116" s="13">
        <v>10</v>
      </c>
      <c r="L116" s="13" t="s">
        <v>29</v>
      </c>
      <c r="M116" s="14">
        <v>580785</v>
      </c>
      <c r="N116" s="15">
        <v>51</v>
      </c>
      <c r="O116" s="15">
        <v>75</v>
      </c>
      <c r="P116" s="16">
        <v>126</v>
      </c>
      <c r="Q116" s="17">
        <v>32083</v>
      </c>
      <c r="R116" s="17" t="s">
        <v>30</v>
      </c>
      <c r="S116" s="13" t="s">
        <v>31</v>
      </c>
      <c r="T116" s="10"/>
    </row>
    <row r="117" spans="1:20" s="50" customFormat="1" ht="15" customHeight="1">
      <c r="A117" s="18" t="s">
        <v>32</v>
      </c>
      <c r="B117" s="8" t="s">
        <v>481</v>
      </c>
      <c r="C117" s="8" t="s">
        <v>291</v>
      </c>
      <c r="D117" s="8" t="s">
        <v>482</v>
      </c>
      <c r="E117" s="7" t="s">
        <v>455</v>
      </c>
      <c r="F117" s="8" t="s">
        <v>183</v>
      </c>
      <c r="G117" s="9" t="s">
        <v>38</v>
      </c>
      <c r="H117" s="9" t="s">
        <v>483</v>
      </c>
      <c r="I117" s="10" t="s">
        <v>28</v>
      </c>
      <c r="J117" s="11" t="s">
        <v>900</v>
      </c>
      <c r="K117" s="13">
        <v>6</v>
      </c>
      <c r="L117" s="13" t="s">
        <v>29</v>
      </c>
      <c r="M117" s="14">
        <v>1628434</v>
      </c>
      <c r="N117" s="15">
        <v>30</v>
      </c>
      <c r="O117" s="15">
        <v>24</v>
      </c>
      <c r="P117" s="16">
        <v>54</v>
      </c>
      <c r="Q117" s="17">
        <v>37438</v>
      </c>
      <c r="R117" s="17" t="s">
        <v>30</v>
      </c>
      <c r="S117" s="13" t="s">
        <v>31</v>
      </c>
      <c r="T117" s="10" t="s">
        <v>904</v>
      </c>
    </row>
    <row r="118" spans="1:20" s="51" customFormat="1" ht="15" customHeight="1">
      <c r="A118" s="18" t="s">
        <v>32</v>
      </c>
      <c r="B118" s="8" t="s">
        <v>484</v>
      </c>
      <c r="C118" s="8" t="s">
        <v>485</v>
      </c>
      <c r="D118" s="8" t="s">
        <v>301</v>
      </c>
      <c r="E118" s="7" t="s">
        <v>455</v>
      </c>
      <c r="F118" s="8" t="s">
        <v>222</v>
      </c>
      <c r="G118" s="9" t="s">
        <v>38</v>
      </c>
      <c r="H118" s="9" t="s">
        <v>486</v>
      </c>
      <c r="I118" s="10" t="s">
        <v>28</v>
      </c>
      <c r="J118" s="11" t="s">
        <v>900</v>
      </c>
      <c r="K118" s="13">
        <v>4</v>
      </c>
      <c r="L118" s="13" t="s">
        <v>29</v>
      </c>
      <c r="M118" s="14">
        <v>1612172</v>
      </c>
      <c r="N118" s="15">
        <v>40</v>
      </c>
      <c r="O118" s="15">
        <v>47</v>
      </c>
      <c r="P118" s="16">
        <v>87</v>
      </c>
      <c r="Q118" s="17">
        <v>36969</v>
      </c>
      <c r="R118" s="17" t="s">
        <v>30</v>
      </c>
      <c r="S118" s="13" t="s">
        <v>31</v>
      </c>
      <c r="T118" s="10"/>
    </row>
    <row r="119" spans="1:20" s="50" customFormat="1" ht="15" customHeight="1">
      <c r="A119" s="18" t="s">
        <v>46</v>
      </c>
      <c r="B119" s="8" t="s">
        <v>487</v>
      </c>
      <c r="C119" s="8" t="s">
        <v>473</v>
      </c>
      <c r="D119" s="8" t="s">
        <v>488</v>
      </c>
      <c r="E119" s="7" t="s">
        <v>206</v>
      </c>
      <c r="F119" s="8" t="s">
        <v>489</v>
      </c>
      <c r="G119" s="9" t="s">
        <v>26</v>
      </c>
      <c r="H119" s="9" t="s">
        <v>490</v>
      </c>
      <c r="I119" s="10" t="s">
        <v>28</v>
      </c>
      <c r="J119" s="11" t="s">
        <v>900</v>
      </c>
      <c r="K119" s="13">
        <v>1</v>
      </c>
      <c r="L119" s="13" t="s">
        <v>29</v>
      </c>
      <c r="M119" s="14">
        <v>410354</v>
      </c>
      <c r="N119" s="15">
        <v>60</v>
      </c>
      <c r="O119" s="15">
        <v>115</v>
      </c>
      <c r="P119" s="16">
        <v>175</v>
      </c>
      <c r="Q119" s="17">
        <v>40725</v>
      </c>
      <c r="R119" s="17" t="s">
        <v>30</v>
      </c>
      <c r="S119" s="13" t="s">
        <v>31</v>
      </c>
      <c r="T119" s="22"/>
    </row>
    <row r="120" spans="1:20" s="50" customFormat="1" ht="15" customHeight="1">
      <c r="A120" s="18" t="s">
        <v>20</v>
      </c>
      <c r="B120" s="8" t="s">
        <v>491</v>
      </c>
      <c r="C120" s="8" t="s">
        <v>492</v>
      </c>
      <c r="D120" s="8" t="s">
        <v>493</v>
      </c>
      <c r="E120" s="7" t="s">
        <v>75</v>
      </c>
      <c r="F120" s="8" t="s">
        <v>86</v>
      </c>
      <c r="G120" s="9" t="s">
        <v>87</v>
      </c>
      <c r="H120" s="9" t="s">
        <v>494</v>
      </c>
      <c r="I120" s="10" t="s">
        <v>28</v>
      </c>
      <c r="J120" s="11" t="s">
        <v>900</v>
      </c>
      <c r="K120" s="13">
        <v>4</v>
      </c>
      <c r="L120" s="13" t="s">
        <v>29</v>
      </c>
      <c r="M120" s="14">
        <v>474052</v>
      </c>
      <c r="N120" s="15">
        <v>40</v>
      </c>
      <c r="O120" s="15">
        <v>60</v>
      </c>
      <c r="P120" s="16">
        <v>100</v>
      </c>
      <c r="Q120" s="17">
        <v>29952</v>
      </c>
      <c r="R120" s="17" t="s">
        <v>30</v>
      </c>
      <c r="S120" s="13" t="s">
        <v>31</v>
      </c>
      <c r="T120" s="10"/>
    </row>
    <row r="121" spans="1:20" s="50" customFormat="1" ht="15" customHeight="1">
      <c r="A121" s="20" t="s">
        <v>53</v>
      </c>
      <c r="B121" s="23" t="s">
        <v>491</v>
      </c>
      <c r="C121" s="23" t="s">
        <v>495</v>
      </c>
      <c r="D121" s="23" t="s">
        <v>496</v>
      </c>
      <c r="E121" s="24" t="s">
        <v>188</v>
      </c>
      <c r="F121" s="23" t="s">
        <v>497</v>
      </c>
      <c r="G121" s="25" t="s">
        <v>26</v>
      </c>
      <c r="H121" s="25" t="s">
        <v>498</v>
      </c>
      <c r="I121" s="10" t="s">
        <v>28</v>
      </c>
      <c r="J121" s="11" t="s">
        <v>900</v>
      </c>
      <c r="K121" s="19">
        <v>8</v>
      </c>
      <c r="L121" s="13" t="s">
        <v>29</v>
      </c>
      <c r="M121" s="14">
        <v>795870</v>
      </c>
      <c r="N121" s="15">
        <v>40</v>
      </c>
      <c r="O121" s="15">
        <v>60</v>
      </c>
      <c r="P121" s="16">
        <v>100</v>
      </c>
      <c r="Q121" s="26">
        <v>33786</v>
      </c>
      <c r="R121" s="26" t="s">
        <v>30</v>
      </c>
      <c r="S121" s="19" t="s">
        <v>31</v>
      </c>
      <c r="T121" s="10"/>
    </row>
    <row r="122" spans="1:20" s="50" customFormat="1" ht="15" customHeight="1">
      <c r="A122" s="18" t="s">
        <v>32</v>
      </c>
      <c r="B122" s="8" t="s">
        <v>491</v>
      </c>
      <c r="C122" s="8" t="s">
        <v>499</v>
      </c>
      <c r="D122" s="8" t="s">
        <v>500</v>
      </c>
      <c r="E122" s="7" t="s">
        <v>57</v>
      </c>
      <c r="F122" s="8" t="s">
        <v>501</v>
      </c>
      <c r="G122" s="9" t="s">
        <v>26</v>
      </c>
      <c r="H122" s="9" t="s">
        <v>502</v>
      </c>
      <c r="I122" s="10" t="s">
        <v>28</v>
      </c>
      <c r="J122" s="11" t="s">
        <v>900</v>
      </c>
      <c r="K122" s="19">
        <v>9</v>
      </c>
      <c r="L122" s="13" t="s">
        <v>29</v>
      </c>
      <c r="M122" s="14">
        <v>474303</v>
      </c>
      <c r="N122" s="15">
        <v>0</v>
      </c>
      <c r="O122" s="15">
        <v>0</v>
      </c>
      <c r="P122" s="16">
        <v>0</v>
      </c>
      <c r="Q122" s="17">
        <v>34547</v>
      </c>
      <c r="R122" s="17" t="s">
        <v>30</v>
      </c>
      <c r="S122" s="13" t="s">
        <v>31</v>
      </c>
      <c r="T122" s="10"/>
    </row>
    <row r="123" spans="1:20" s="50" customFormat="1" ht="15" customHeight="1">
      <c r="A123" s="18" t="s">
        <v>26</v>
      </c>
      <c r="B123" s="8" t="s">
        <v>503</v>
      </c>
      <c r="C123" s="8" t="s">
        <v>504</v>
      </c>
      <c r="D123" s="8" t="s">
        <v>505</v>
      </c>
      <c r="E123" s="7" t="s">
        <v>50</v>
      </c>
      <c r="F123" s="8" t="s">
        <v>506</v>
      </c>
      <c r="G123" s="9" t="s">
        <v>26</v>
      </c>
      <c r="H123" s="9" t="s">
        <v>507</v>
      </c>
      <c r="I123" s="10" t="s">
        <v>28</v>
      </c>
      <c r="J123" s="11" t="s">
        <v>900</v>
      </c>
      <c r="K123" s="13">
        <v>8</v>
      </c>
      <c r="L123" s="13" t="s">
        <v>29</v>
      </c>
      <c r="M123" s="14">
        <v>743383</v>
      </c>
      <c r="N123" s="15">
        <v>35</v>
      </c>
      <c r="O123" s="15">
        <v>25</v>
      </c>
      <c r="P123" s="16">
        <v>60</v>
      </c>
      <c r="Q123" s="17">
        <v>32264</v>
      </c>
      <c r="R123" s="17" t="s">
        <v>30</v>
      </c>
      <c r="S123" s="13" t="s">
        <v>31</v>
      </c>
      <c r="T123" s="10"/>
    </row>
    <row r="124" spans="1:20" s="50" customFormat="1" ht="15" customHeight="1">
      <c r="A124" s="18" t="s">
        <v>32</v>
      </c>
      <c r="B124" s="8" t="s">
        <v>503</v>
      </c>
      <c r="C124" s="8" t="s">
        <v>508</v>
      </c>
      <c r="D124" s="8" t="s">
        <v>509</v>
      </c>
      <c r="E124" s="7" t="s">
        <v>36</v>
      </c>
      <c r="F124" s="8" t="s">
        <v>138</v>
      </c>
      <c r="G124" s="8" t="s">
        <v>510</v>
      </c>
      <c r="H124" s="9" t="s">
        <v>511</v>
      </c>
      <c r="I124" s="10" t="s">
        <v>28</v>
      </c>
      <c r="J124" s="11" t="s">
        <v>900</v>
      </c>
      <c r="K124" s="13">
        <v>2</v>
      </c>
      <c r="L124" s="13" t="s">
        <v>29</v>
      </c>
      <c r="M124" s="14">
        <v>1086152</v>
      </c>
      <c r="N124" s="15">
        <v>40</v>
      </c>
      <c r="O124" s="15">
        <v>89</v>
      </c>
      <c r="P124" s="16">
        <v>129</v>
      </c>
      <c r="Q124" s="17">
        <v>40087</v>
      </c>
      <c r="R124" s="17" t="s">
        <v>30</v>
      </c>
      <c r="S124" s="13" t="s">
        <v>31</v>
      </c>
      <c r="T124" s="10"/>
    </row>
    <row r="125" spans="1:20" s="50" customFormat="1" ht="15" customHeight="1">
      <c r="A125" s="18" t="s">
        <v>46</v>
      </c>
      <c r="B125" s="8" t="s">
        <v>512</v>
      </c>
      <c r="C125" s="8" t="s">
        <v>513</v>
      </c>
      <c r="D125" s="8" t="s">
        <v>514</v>
      </c>
      <c r="E125" s="7" t="s">
        <v>43</v>
      </c>
      <c r="F125" s="8" t="s">
        <v>25</v>
      </c>
      <c r="G125" s="9" t="s">
        <v>26</v>
      </c>
      <c r="H125" s="9" t="s">
        <v>440</v>
      </c>
      <c r="I125" s="10" t="s">
        <v>28</v>
      </c>
      <c r="J125" s="11" t="s">
        <v>900</v>
      </c>
      <c r="K125" s="13">
        <v>8</v>
      </c>
      <c r="L125" s="13" t="s">
        <v>29</v>
      </c>
      <c r="M125" s="14">
        <v>571448</v>
      </c>
      <c r="N125" s="15">
        <v>32</v>
      </c>
      <c r="O125" s="15">
        <v>22</v>
      </c>
      <c r="P125" s="16">
        <v>54</v>
      </c>
      <c r="Q125" s="17">
        <v>34113</v>
      </c>
      <c r="R125" s="17" t="s">
        <v>30</v>
      </c>
      <c r="S125" s="13" t="s">
        <v>31</v>
      </c>
      <c r="T125" s="22"/>
    </row>
    <row r="126" spans="1:20" s="50" customFormat="1" ht="15" customHeight="1">
      <c r="A126" s="18" t="s">
        <v>46</v>
      </c>
      <c r="B126" s="8" t="s">
        <v>515</v>
      </c>
      <c r="C126" s="8" t="s">
        <v>516</v>
      </c>
      <c r="D126" s="8" t="s">
        <v>517</v>
      </c>
      <c r="E126" s="7" t="s">
        <v>75</v>
      </c>
      <c r="F126" s="8" t="s">
        <v>107</v>
      </c>
      <c r="G126" s="9" t="s">
        <v>103</v>
      </c>
      <c r="H126" s="9" t="s">
        <v>518</v>
      </c>
      <c r="I126" s="10" t="s">
        <v>28</v>
      </c>
      <c r="J126" s="11" t="s">
        <v>900</v>
      </c>
      <c r="K126" s="13">
        <v>9</v>
      </c>
      <c r="L126" s="13" t="s">
        <v>29</v>
      </c>
      <c r="M126" s="14">
        <v>513935</v>
      </c>
      <c r="N126" s="15">
        <v>40</v>
      </c>
      <c r="O126" s="15">
        <v>54</v>
      </c>
      <c r="P126" s="16">
        <v>94</v>
      </c>
      <c r="Q126" s="17">
        <v>33725</v>
      </c>
      <c r="R126" s="17" t="s">
        <v>30</v>
      </c>
      <c r="S126" s="13" t="s">
        <v>31</v>
      </c>
      <c r="T126" s="10"/>
    </row>
    <row r="127" spans="1:20" s="50" customFormat="1" ht="15" customHeight="1">
      <c r="A127" s="18" t="s">
        <v>20</v>
      </c>
      <c r="B127" s="8" t="s">
        <v>519</v>
      </c>
      <c r="C127" s="8" t="s">
        <v>520</v>
      </c>
      <c r="D127" s="8" t="s">
        <v>521</v>
      </c>
      <c r="E127" s="7" t="s">
        <v>206</v>
      </c>
      <c r="F127" s="8" t="s">
        <v>25</v>
      </c>
      <c r="G127" s="9" t="s">
        <v>26</v>
      </c>
      <c r="H127" s="9" t="s">
        <v>522</v>
      </c>
      <c r="I127" s="10" t="s">
        <v>28</v>
      </c>
      <c r="J127" s="40" t="s">
        <v>65</v>
      </c>
      <c r="K127" s="41">
        <v>0</v>
      </c>
      <c r="L127" s="13" t="s">
        <v>29</v>
      </c>
      <c r="M127" s="14">
        <v>406649</v>
      </c>
      <c r="N127" s="15">
        <v>40</v>
      </c>
      <c r="O127" s="15">
        <v>67</v>
      </c>
      <c r="P127" s="16">
        <v>107</v>
      </c>
      <c r="Q127" s="17">
        <v>40087</v>
      </c>
      <c r="R127" s="17" t="s">
        <v>30</v>
      </c>
      <c r="S127" s="13" t="s">
        <v>31</v>
      </c>
      <c r="T127" s="10"/>
    </row>
    <row r="128" spans="1:20" s="51" customFormat="1" ht="15" customHeight="1">
      <c r="A128" s="18" t="s">
        <v>32</v>
      </c>
      <c r="B128" s="8" t="s">
        <v>523</v>
      </c>
      <c r="C128" s="8" t="s">
        <v>524</v>
      </c>
      <c r="D128" s="8" t="s">
        <v>525</v>
      </c>
      <c r="E128" s="7" t="s">
        <v>455</v>
      </c>
      <c r="F128" s="8" t="s">
        <v>97</v>
      </c>
      <c r="G128" s="9" t="s">
        <v>38</v>
      </c>
      <c r="H128" s="9" t="s">
        <v>526</v>
      </c>
      <c r="I128" s="10" t="s">
        <v>28</v>
      </c>
      <c r="J128" s="11" t="s">
        <v>900</v>
      </c>
      <c r="K128" s="13">
        <v>2</v>
      </c>
      <c r="L128" s="13" t="s">
        <v>29</v>
      </c>
      <c r="M128" s="14">
        <v>1595911</v>
      </c>
      <c r="N128" s="15">
        <v>40</v>
      </c>
      <c r="O128" s="15">
        <v>40</v>
      </c>
      <c r="P128" s="16">
        <v>80</v>
      </c>
      <c r="Q128" s="17">
        <v>35004</v>
      </c>
      <c r="R128" s="17" t="s">
        <v>30</v>
      </c>
      <c r="S128" s="13" t="s">
        <v>31</v>
      </c>
      <c r="T128" s="22"/>
    </row>
    <row r="129" spans="1:20" s="50" customFormat="1" ht="15" customHeight="1">
      <c r="A129" s="18" t="s">
        <v>32</v>
      </c>
      <c r="B129" s="8" t="s">
        <v>527</v>
      </c>
      <c r="C129" s="8" t="s">
        <v>528</v>
      </c>
      <c r="D129" s="8" t="s">
        <v>529</v>
      </c>
      <c r="E129" s="7" t="s">
        <v>178</v>
      </c>
      <c r="F129" s="8" t="s">
        <v>530</v>
      </c>
      <c r="G129" s="9" t="s">
        <v>38</v>
      </c>
      <c r="H129" s="9" t="s">
        <v>531</v>
      </c>
      <c r="I129" s="10" t="s">
        <v>28</v>
      </c>
      <c r="J129" s="11" t="s">
        <v>900</v>
      </c>
      <c r="K129" s="13">
        <v>10</v>
      </c>
      <c r="L129" s="13" t="s">
        <v>29</v>
      </c>
      <c r="M129" s="14">
        <v>2074717</v>
      </c>
      <c r="N129" s="15">
        <v>28</v>
      </c>
      <c r="O129" s="15">
        <v>32</v>
      </c>
      <c r="P129" s="16">
        <v>60</v>
      </c>
      <c r="Q129" s="17">
        <v>34092</v>
      </c>
      <c r="R129" s="17" t="s">
        <v>30</v>
      </c>
      <c r="S129" s="13" t="s">
        <v>31</v>
      </c>
      <c r="T129" s="10"/>
    </row>
    <row r="130" spans="1:20" s="50" customFormat="1" ht="15" customHeight="1">
      <c r="A130" s="20" t="s">
        <v>32</v>
      </c>
      <c r="B130" s="23" t="s">
        <v>73</v>
      </c>
      <c r="C130" s="23" t="s">
        <v>441</v>
      </c>
      <c r="D130" s="23" t="s">
        <v>532</v>
      </c>
      <c r="E130" s="24" t="s">
        <v>137</v>
      </c>
      <c r="F130" s="23" t="s">
        <v>97</v>
      </c>
      <c r="G130" s="25" t="s">
        <v>38</v>
      </c>
      <c r="H130" s="25" t="s">
        <v>526</v>
      </c>
      <c r="I130" s="10" t="s">
        <v>28</v>
      </c>
      <c r="J130" s="11" t="s">
        <v>900</v>
      </c>
      <c r="K130" s="19">
        <v>9</v>
      </c>
      <c r="L130" s="13" t="s">
        <v>29</v>
      </c>
      <c r="M130" s="14">
        <v>2296836</v>
      </c>
      <c r="N130" s="15">
        <v>40</v>
      </c>
      <c r="O130" s="15">
        <v>10</v>
      </c>
      <c r="P130" s="16">
        <v>50</v>
      </c>
      <c r="Q130" s="26">
        <v>31719</v>
      </c>
      <c r="R130" s="26" t="s">
        <v>30</v>
      </c>
      <c r="S130" s="22" t="s">
        <v>31</v>
      </c>
      <c r="T130" s="10"/>
    </row>
    <row r="131" spans="1:20" s="50" customFormat="1" ht="15" customHeight="1">
      <c r="A131" s="38" t="s">
        <v>133</v>
      </c>
      <c r="B131" s="38" t="s">
        <v>533</v>
      </c>
      <c r="C131" s="8" t="s">
        <v>404</v>
      </c>
      <c r="D131" s="8" t="s">
        <v>482</v>
      </c>
      <c r="E131" s="7" t="s">
        <v>455</v>
      </c>
      <c r="F131" s="8" t="s">
        <v>534</v>
      </c>
      <c r="G131" s="9" t="s">
        <v>38</v>
      </c>
      <c r="H131" s="9" t="s">
        <v>535</v>
      </c>
      <c r="I131" s="10" t="s">
        <v>28</v>
      </c>
      <c r="J131" s="13" t="s">
        <v>65</v>
      </c>
      <c r="K131" s="10">
        <v>0</v>
      </c>
      <c r="L131" s="13" t="s">
        <v>29</v>
      </c>
      <c r="M131" s="14">
        <v>1579649</v>
      </c>
      <c r="N131" s="15">
        <v>40</v>
      </c>
      <c r="O131" s="15">
        <v>32</v>
      </c>
      <c r="P131" s="16">
        <v>72</v>
      </c>
      <c r="Q131" s="17">
        <v>40725</v>
      </c>
      <c r="R131" s="17" t="s">
        <v>30</v>
      </c>
      <c r="S131" s="10" t="s">
        <v>31</v>
      </c>
      <c r="T131" s="10"/>
    </row>
    <row r="132" spans="1:20" s="50" customFormat="1" ht="15" customHeight="1">
      <c r="A132" s="18" t="s">
        <v>32</v>
      </c>
      <c r="B132" s="8" t="s">
        <v>536</v>
      </c>
      <c r="C132" s="8" t="s">
        <v>537</v>
      </c>
      <c r="D132" s="8" t="s">
        <v>393</v>
      </c>
      <c r="E132" s="7" t="s">
        <v>178</v>
      </c>
      <c r="F132" s="8" t="s">
        <v>363</v>
      </c>
      <c r="G132" s="9" t="s">
        <v>38</v>
      </c>
      <c r="H132" s="9" t="s">
        <v>538</v>
      </c>
      <c r="I132" s="10" t="s">
        <v>28</v>
      </c>
      <c r="J132" s="11" t="s">
        <v>900</v>
      </c>
      <c r="K132" s="13">
        <v>11</v>
      </c>
      <c r="L132" s="13" t="s">
        <v>29</v>
      </c>
      <c r="M132" s="14">
        <v>2083529</v>
      </c>
      <c r="N132" s="15">
        <v>36</v>
      </c>
      <c r="O132" s="15">
        <v>18</v>
      </c>
      <c r="P132" s="16">
        <v>54</v>
      </c>
      <c r="Q132" s="17">
        <v>29892</v>
      </c>
      <c r="R132" s="17" t="s">
        <v>30</v>
      </c>
      <c r="S132" s="13" t="s">
        <v>31</v>
      </c>
      <c r="T132" s="10"/>
    </row>
    <row r="133" spans="1:20" s="50" customFormat="1" ht="15" customHeight="1">
      <c r="A133" s="18" t="s">
        <v>46</v>
      </c>
      <c r="B133" s="8" t="s">
        <v>539</v>
      </c>
      <c r="C133" s="8" t="s">
        <v>540</v>
      </c>
      <c r="D133" s="8" t="s">
        <v>482</v>
      </c>
      <c r="E133" s="7" t="s">
        <v>75</v>
      </c>
      <c r="F133" s="8" t="s">
        <v>107</v>
      </c>
      <c r="G133" s="9" t="s">
        <v>103</v>
      </c>
      <c r="H133" s="9" t="s">
        <v>518</v>
      </c>
      <c r="I133" s="10" t="s">
        <v>28</v>
      </c>
      <c r="J133" s="11" t="s">
        <v>900</v>
      </c>
      <c r="K133" s="13">
        <v>8</v>
      </c>
      <c r="L133" s="13" t="s">
        <v>29</v>
      </c>
      <c r="M133" s="14">
        <v>509612</v>
      </c>
      <c r="N133" s="15">
        <v>40</v>
      </c>
      <c r="O133" s="15">
        <v>20</v>
      </c>
      <c r="P133" s="16">
        <v>60</v>
      </c>
      <c r="Q133" s="17">
        <v>35462</v>
      </c>
      <c r="R133" s="17" t="s">
        <v>30</v>
      </c>
      <c r="S133" s="13" t="s">
        <v>31</v>
      </c>
      <c r="T133" s="10"/>
    </row>
    <row r="134" spans="1:20" s="50" customFormat="1" ht="15" customHeight="1">
      <c r="A134" s="18" t="s">
        <v>26</v>
      </c>
      <c r="B134" s="8" t="s">
        <v>541</v>
      </c>
      <c r="C134" s="8" t="s">
        <v>542</v>
      </c>
      <c r="D134" s="8" t="s">
        <v>341</v>
      </c>
      <c r="E134" s="7" t="s">
        <v>50</v>
      </c>
      <c r="F134" s="8" t="s">
        <v>543</v>
      </c>
      <c r="G134" s="9" t="s">
        <v>38</v>
      </c>
      <c r="H134" s="9" t="s">
        <v>544</v>
      </c>
      <c r="I134" s="10" t="s">
        <v>28</v>
      </c>
      <c r="J134" s="11" t="s">
        <v>900</v>
      </c>
      <c r="K134" s="13">
        <v>8</v>
      </c>
      <c r="L134" s="13" t="s">
        <v>29</v>
      </c>
      <c r="M134" s="14">
        <v>743383</v>
      </c>
      <c r="N134" s="15">
        <v>46</v>
      </c>
      <c r="O134" s="15">
        <v>72</v>
      </c>
      <c r="P134" s="16">
        <v>118</v>
      </c>
      <c r="Q134" s="17">
        <v>33970</v>
      </c>
      <c r="R134" s="17" t="s">
        <v>30</v>
      </c>
      <c r="S134" s="13" t="s">
        <v>31</v>
      </c>
      <c r="T134" s="10"/>
    </row>
    <row r="135" spans="1:20" s="50" customFormat="1" ht="15" customHeight="1">
      <c r="A135" s="18" t="s">
        <v>32</v>
      </c>
      <c r="B135" s="8" t="s">
        <v>545</v>
      </c>
      <c r="C135" s="8" t="s">
        <v>546</v>
      </c>
      <c r="D135" s="8" t="s">
        <v>547</v>
      </c>
      <c r="E135" s="7" t="s">
        <v>178</v>
      </c>
      <c r="F135" s="8" t="s">
        <v>97</v>
      </c>
      <c r="G135" s="9" t="s">
        <v>38</v>
      </c>
      <c r="H135" s="9" t="s">
        <v>548</v>
      </c>
      <c r="I135" s="10" t="s">
        <v>28</v>
      </c>
      <c r="J135" s="11" t="s">
        <v>900</v>
      </c>
      <c r="K135" s="13">
        <v>8</v>
      </c>
      <c r="L135" s="13" t="s">
        <v>29</v>
      </c>
      <c r="M135" s="14">
        <v>2057092</v>
      </c>
      <c r="N135" s="15">
        <v>39</v>
      </c>
      <c r="O135" s="15">
        <v>7</v>
      </c>
      <c r="P135" s="16">
        <v>46</v>
      </c>
      <c r="Q135" s="17">
        <v>35023</v>
      </c>
      <c r="R135" s="17" t="s">
        <v>30</v>
      </c>
      <c r="S135" s="13" t="s">
        <v>31</v>
      </c>
      <c r="T135" s="10"/>
    </row>
    <row r="136" spans="1:20" s="50" customFormat="1" ht="15" customHeight="1">
      <c r="A136" s="18" t="s">
        <v>32</v>
      </c>
      <c r="B136" s="8" t="s">
        <v>549</v>
      </c>
      <c r="C136" s="8" t="s">
        <v>326</v>
      </c>
      <c r="D136" s="8" t="s">
        <v>424</v>
      </c>
      <c r="E136" s="7" t="s">
        <v>137</v>
      </c>
      <c r="F136" s="8" t="s">
        <v>97</v>
      </c>
      <c r="G136" s="9" t="s">
        <v>550</v>
      </c>
      <c r="H136" s="9" t="s">
        <v>551</v>
      </c>
      <c r="I136" s="10" t="s">
        <v>28</v>
      </c>
      <c r="J136" s="11" t="s">
        <v>900</v>
      </c>
      <c r="K136" s="13">
        <v>11</v>
      </c>
      <c r="L136" s="13" t="s">
        <v>29</v>
      </c>
      <c r="M136" s="14">
        <v>2315817</v>
      </c>
      <c r="N136" s="15">
        <v>40</v>
      </c>
      <c r="O136" s="15">
        <v>48</v>
      </c>
      <c r="P136" s="16">
        <v>88</v>
      </c>
      <c r="Q136" s="17">
        <v>29403</v>
      </c>
      <c r="R136" s="17" t="s">
        <v>30</v>
      </c>
      <c r="S136" s="13" t="s">
        <v>31</v>
      </c>
      <c r="T136" s="10"/>
    </row>
    <row r="137" spans="1:20" s="50" customFormat="1" ht="15" customHeight="1">
      <c r="A137" s="18" t="s">
        <v>20</v>
      </c>
      <c r="B137" s="8" t="s">
        <v>552</v>
      </c>
      <c r="C137" s="8" t="s">
        <v>553</v>
      </c>
      <c r="D137" s="8" t="s">
        <v>554</v>
      </c>
      <c r="E137" s="7" t="s">
        <v>555</v>
      </c>
      <c r="F137" s="8" t="s">
        <v>107</v>
      </c>
      <c r="G137" s="9" t="s">
        <v>103</v>
      </c>
      <c r="H137" s="9" t="s">
        <v>556</v>
      </c>
      <c r="I137" s="10" t="s">
        <v>28</v>
      </c>
      <c r="J137" s="13" t="s">
        <v>65</v>
      </c>
      <c r="K137" s="13">
        <v>0</v>
      </c>
      <c r="L137" s="13" t="s">
        <v>29</v>
      </c>
      <c r="M137" s="14">
        <v>381304</v>
      </c>
      <c r="N137" s="15">
        <v>0</v>
      </c>
      <c r="O137" s="15">
        <v>0</v>
      </c>
      <c r="P137" s="16">
        <v>0</v>
      </c>
      <c r="Q137" s="17">
        <v>41791</v>
      </c>
      <c r="R137" s="17">
        <v>41973</v>
      </c>
      <c r="S137" s="13" t="s">
        <v>99</v>
      </c>
      <c r="T137" s="10"/>
    </row>
    <row r="138" spans="1:20" s="50" customFormat="1" ht="15" customHeight="1">
      <c r="A138" s="18" t="s">
        <v>20</v>
      </c>
      <c r="B138" s="8" t="s">
        <v>557</v>
      </c>
      <c r="C138" s="8" t="s">
        <v>558</v>
      </c>
      <c r="D138" s="8" t="s">
        <v>559</v>
      </c>
      <c r="E138" s="7" t="s">
        <v>43</v>
      </c>
      <c r="F138" s="8" t="s">
        <v>107</v>
      </c>
      <c r="G138" s="9" t="s">
        <v>87</v>
      </c>
      <c r="H138" s="9" t="s">
        <v>560</v>
      </c>
      <c r="I138" s="10" t="s">
        <v>28</v>
      </c>
      <c r="J138" s="11" t="s">
        <v>900</v>
      </c>
      <c r="K138" s="13">
        <v>9</v>
      </c>
      <c r="L138" s="13" t="s">
        <v>29</v>
      </c>
      <c r="M138" s="14">
        <v>572615</v>
      </c>
      <c r="N138" s="15">
        <v>40</v>
      </c>
      <c r="O138" s="15">
        <v>25</v>
      </c>
      <c r="P138" s="16">
        <v>65</v>
      </c>
      <c r="Q138" s="17">
        <v>29892</v>
      </c>
      <c r="R138" s="17" t="s">
        <v>30</v>
      </c>
      <c r="S138" s="13" t="s">
        <v>31</v>
      </c>
      <c r="T138" s="10"/>
    </row>
    <row r="139" spans="1:20" s="50" customFormat="1" ht="15" customHeight="1">
      <c r="A139" s="18" t="s">
        <v>32</v>
      </c>
      <c r="B139" s="8" t="s">
        <v>561</v>
      </c>
      <c r="C139" s="8" t="s">
        <v>562</v>
      </c>
      <c r="D139" s="8" t="s">
        <v>563</v>
      </c>
      <c r="E139" s="7" t="s">
        <v>137</v>
      </c>
      <c r="F139" s="8" t="s">
        <v>402</v>
      </c>
      <c r="G139" s="9" t="s">
        <v>38</v>
      </c>
      <c r="H139" s="9" t="s">
        <v>564</v>
      </c>
      <c r="I139" s="10" t="s">
        <v>28</v>
      </c>
      <c r="J139" s="11" t="s">
        <v>900</v>
      </c>
      <c r="K139" s="13">
        <v>9</v>
      </c>
      <c r="L139" s="13" t="s">
        <v>29</v>
      </c>
      <c r="M139" s="14">
        <v>2296836</v>
      </c>
      <c r="N139" s="15">
        <v>39</v>
      </c>
      <c r="O139" s="15">
        <v>41</v>
      </c>
      <c r="P139" s="16">
        <v>80</v>
      </c>
      <c r="Q139" s="17">
        <v>34394</v>
      </c>
      <c r="R139" s="17" t="s">
        <v>30</v>
      </c>
      <c r="S139" s="13" t="s">
        <v>31</v>
      </c>
      <c r="T139" s="10"/>
    </row>
    <row r="140" spans="1:20" s="50" customFormat="1" ht="15" customHeight="1">
      <c r="A140" s="18" t="s">
        <v>32</v>
      </c>
      <c r="B140" s="8" t="s">
        <v>565</v>
      </c>
      <c r="C140" s="8" t="s">
        <v>566</v>
      </c>
      <c r="D140" s="8" t="s">
        <v>567</v>
      </c>
      <c r="E140" s="7" t="s">
        <v>455</v>
      </c>
      <c r="F140" s="8" t="s">
        <v>138</v>
      </c>
      <c r="G140" s="9" t="s">
        <v>568</v>
      </c>
      <c r="H140" s="9" t="s">
        <v>569</v>
      </c>
      <c r="I140" s="10" t="s">
        <v>28</v>
      </c>
      <c r="J140" s="11" t="s">
        <v>900</v>
      </c>
      <c r="K140" s="13">
        <v>3</v>
      </c>
      <c r="L140" s="13" t="s">
        <v>29</v>
      </c>
      <c r="M140" s="14">
        <v>1604041</v>
      </c>
      <c r="N140" s="15">
        <v>36</v>
      </c>
      <c r="O140" s="15">
        <v>40</v>
      </c>
      <c r="P140" s="16">
        <v>76</v>
      </c>
      <c r="Q140" s="17">
        <v>34641</v>
      </c>
      <c r="R140" s="17" t="s">
        <v>30</v>
      </c>
      <c r="S140" s="13" t="s">
        <v>31</v>
      </c>
      <c r="T140" s="10"/>
    </row>
    <row r="141" spans="1:20" s="50" customFormat="1" ht="15" customHeight="1">
      <c r="A141" s="18" t="s">
        <v>46</v>
      </c>
      <c r="B141" s="8" t="s">
        <v>565</v>
      </c>
      <c r="C141" s="8" t="s">
        <v>291</v>
      </c>
      <c r="D141" s="8" t="s">
        <v>570</v>
      </c>
      <c r="E141" s="31" t="s">
        <v>75</v>
      </c>
      <c r="F141" s="8" t="s">
        <v>107</v>
      </c>
      <c r="G141" s="9" t="s">
        <v>309</v>
      </c>
      <c r="H141" s="9" t="s">
        <v>571</v>
      </c>
      <c r="I141" s="10" t="s">
        <v>28</v>
      </c>
      <c r="J141" s="11" t="s">
        <v>900</v>
      </c>
      <c r="K141" s="13">
        <v>3</v>
      </c>
      <c r="L141" s="13" t="s">
        <v>29</v>
      </c>
      <c r="M141" s="14">
        <v>487994</v>
      </c>
      <c r="N141" s="15">
        <v>40</v>
      </c>
      <c r="O141" s="15">
        <v>68</v>
      </c>
      <c r="P141" s="16">
        <v>108</v>
      </c>
      <c r="Q141" s="17">
        <v>36095</v>
      </c>
      <c r="R141" s="17" t="s">
        <v>30</v>
      </c>
      <c r="S141" s="13" t="s">
        <v>31</v>
      </c>
      <c r="T141" s="10"/>
    </row>
    <row r="142" spans="1:20" s="50" customFormat="1" ht="15" customHeight="1">
      <c r="A142" s="18" t="s">
        <v>20</v>
      </c>
      <c r="B142" s="8" t="s">
        <v>572</v>
      </c>
      <c r="C142" s="8" t="s">
        <v>573</v>
      </c>
      <c r="D142" s="8" t="s">
        <v>574</v>
      </c>
      <c r="E142" s="7" t="s">
        <v>24</v>
      </c>
      <c r="F142" s="8" t="s">
        <v>575</v>
      </c>
      <c r="G142" s="9" t="s">
        <v>26</v>
      </c>
      <c r="H142" s="9" t="s">
        <v>576</v>
      </c>
      <c r="I142" s="10" t="s">
        <v>28</v>
      </c>
      <c r="J142" s="11" t="s">
        <v>900</v>
      </c>
      <c r="K142" s="13">
        <v>1</v>
      </c>
      <c r="L142" s="13" t="s">
        <v>29</v>
      </c>
      <c r="M142" s="14">
        <v>393255</v>
      </c>
      <c r="N142" s="15">
        <v>74</v>
      </c>
      <c r="O142" s="15">
        <v>89</v>
      </c>
      <c r="P142" s="16">
        <v>163</v>
      </c>
      <c r="Q142" s="17">
        <v>40725</v>
      </c>
      <c r="R142" s="17" t="s">
        <v>30</v>
      </c>
      <c r="S142" s="13" t="s">
        <v>31</v>
      </c>
      <c r="T142" s="10"/>
    </row>
    <row r="143" spans="1:20" s="50" customFormat="1" ht="15" customHeight="1">
      <c r="A143" s="18" t="s">
        <v>46</v>
      </c>
      <c r="B143" s="8" t="s">
        <v>577</v>
      </c>
      <c r="C143" s="8" t="s">
        <v>578</v>
      </c>
      <c r="D143" s="8" t="s">
        <v>579</v>
      </c>
      <c r="E143" s="7" t="s">
        <v>43</v>
      </c>
      <c r="F143" s="8" t="s">
        <v>107</v>
      </c>
      <c r="G143" s="9" t="s">
        <v>26</v>
      </c>
      <c r="H143" s="9" t="s">
        <v>417</v>
      </c>
      <c r="I143" s="10" t="s">
        <v>28</v>
      </c>
      <c r="J143" s="11" t="s">
        <v>900</v>
      </c>
      <c r="K143" s="13">
        <v>5</v>
      </c>
      <c r="L143" s="13" t="s">
        <v>29</v>
      </c>
      <c r="M143" s="14">
        <v>557443</v>
      </c>
      <c r="N143" s="15">
        <v>34</v>
      </c>
      <c r="O143" s="15">
        <v>0</v>
      </c>
      <c r="P143" s="16">
        <v>34</v>
      </c>
      <c r="Q143" s="17">
        <v>32174</v>
      </c>
      <c r="R143" s="17" t="s">
        <v>30</v>
      </c>
      <c r="S143" s="13" t="s">
        <v>31</v>
      </c>
      <c r="T143" s="10"/>
    </row>
    <row r="144" spans="1:20" s="50" customFormat="1" ht="15" customHeight="1">
      <c r="A144" s="18" t="s">
        <v>20</v>
      </c>
      <c r="B144" s="8" t="s">
        <v>577</v>
      </c>
      <c r="C144" s="8" t="s">
        <v>578</v>
      </c>
      <c r="D144" s="8" t="s">
        <v>580</v>
      </c>
      <c r="E144" s="7" t="s">
        <v>75</v>
      </c>
      <c r="F144" s="8" t="s">
        <v>25</v>
      </c>
      <c r="G144" s="9" t="s">
        <v>26</v>
      </c>
      <c r="H144" s="9" t="s">
        <v>45</v>
      </c>
      <c r="I144" s="10" t="s">
        <v>28</v>
      </c>
      <c r="J144" s="11" t="s">
        <v>900</v>
      </c>
      <c r="K144" s="19">
        <v>4</v>
      </c>
      <c r="L144" s="13" t="s">
        <v>29</v>
      </c>
      <c r="M144" s="14">
        <v>492318</v>
      </c>
      <c r="N144" s="15">
        <v>40</v>
      </c>
      <c r="O144" s="15">
        <v>42</v>
      </c>
      <c r="P144" s="16">
        <v>82</v>
      </c>
      <c r="Q144" s="17">
        <v>32174</v>
      </c>
      <c r="R144" s="17" t="s">
        <v>30</v>
      </c>
      <c r="S144" s="13" t="s">
        <v>31</v>
      </c>
      <c r="T144" s="10"/>
    </row>
    <row r="145" spans="1:20" s="50" customFormat="1" ht="15" customHeight="1">
      <c r="A145" s="18" t="s">
        <v>26</v>
      </c>
      <c r="B145" s="8" t="s">
        <v>295</v>
      </c>
      <c r="C145" s="8" t="s">
        <v>581</v>
      </c>
      <c r="D145" s="8" t="s">
        <v>582</v>
      </c>
      <c r="E145" s="7" t="s">
        <v>43</v>
      </c>
      <c r="F145" s="8" t="s">
        <v>138</v>
      </c>
      <c r="G145" s="9" t="s">
        <v>394</v>
      </c>
      <c r="H145" s="9" t="s">
        <v>395</v>
      </c>
      <c r="I145" s="10" t="s">
        <v>28</v>
      </c>
      <c r="J145" s="11" t="s">
        <v>900</v>
      </c>
      <c r="K145" s="13">
        <v>5</v>
      </c>
      <c r="L145" s="13" t="s">
        <v>29</v>
      </c>
      <c r="M145" s="14">
        <v>557443</v>
      </c>
      <c r="N145" s="15">
        <v>40</v>
      </c>
      <c r="O145" s="15">
        <v>140</v>
      </c>
      <c r="P145" s="16">
        <v>180</v>
      </c>
      <c r="Q145" s="17">
        <v>37257</v>
      </c>
      <c r="R145" s="17" t="s">
        <v>30</v>
      </c>
      <c r="S145" s="13" t="s">
        <v>31</v>
      </c>
      <c r="T145" s="10"/>
    </row>
    <row r="146" spans="1:20" s="51" customFormat="1" ht="15" customHeight="1">
      <c r="A146" s="42" t="s">
        <v>46</v>
      </c>
      <c r="B146" s="43" t="s">
        <v>583</v>
      </c>
      <c r="C146" s="43" t="s">
        <v>584</v>
      </c>
      <c r="D146" s="43" t="s">
        <v>585</v>
      </c>
      <c r="E146" s="44" t="s">
        <v>118</v>
      </c>
      <c r="F146" s="8" t="s">
        <v>586</v>
      </c>
      <c r="G146" s="43" t="s">
        <v>26</v>
      </c>
      <c r="H146" s="43" t="s">
        <v>64</v>
      </c>
      <c r="I146" s="10" t="s">
        <v>28</v>
      </c>
      <c r="J146" s="11" t="s">
        <v>900</v>
      </c>
      <c r="K146" s="41">
        <v>1</v>
      </c>
      <c r="L146" s="13" t="s">
        <v>29</v>
      </c>
      <c r="M146" s="14">
        <v>459774</v>
      </c>
      <c r="N146" s="15">
        <v>60</v>
      </c>
      <c r="O146" s="15">
        <v>79</v>
      </c>
      <c r="P146" s="16">
        <v>139</v>
      </c>
      <c r="Q146" s="45">
        <v>41729</v>
      </c>
      <c r="R146" s="45">
        <v>41882</v>
      </c>
      <c r="S146" s="44" t="s">
        <v>99</v>
      </c>
      <c r="T146" s="10"/>
    </row>
    <row r="147" spans="1:20" s="50" customFormat="1" ht="15" customHeight="1">
      <c r="A147" s="18" t="s">
        <v>53</v>
      </c>
      <c r="B147" s="8" t="s">
        <v>583</v>
      </c>
      <c r="C147" s="8" t="s">
        <v>584</v>
      </c>
      <c r="D147" s="8" t="s">
        <v>587</v>
      </c>
      <c r="E147" s="7" t="s">
        <v>57</v>
      </c>
      <c r="F147" s="8" t="s">
        <v>138</v>
      </c>
      <c r="G147" s="9" t="s">
        <v>394</v>
      </c>
      <c r="H147" s="9" t="s">
        <v>395</v>
      </c>
      <c r="I147" s="10" t="s">
        <v>28</v>
      </c>
      <c r="J147" s="11" t="s">
        <v>900</v>
      </c>
      <c r="K147" s="13">
        <v>2</v>
      </c>
      <c r="L147" s="13" t="s">
        <v>29</v>
      </c>
      <c r="M147" s="14">
        <v>904138</v>
      </c>
      <c r="N147" s="15">
        <v>40</v>
      </c>
      <c r="O147" s="15">
        <v>71</v>
      </c>
      <c r="P147" s="16">
        <v>111</v>
      </c>
      <c r="Q147" s="17">
        <v>37653</v>
      </c>
      <c r="R147" s="10" t="s">
        <v>30</v>
      </c>
      <c r="S147" s="10" t="s">
        <v>31</v>
      </c>
      <c r="T147" s="22"/>
    </row>
    <row r="148" spans="1:20" s="50" customFormat="1" ht="15" customHeight="1">
      <c r="A148" s="18" t="s">
        <v>20</v>
      </c>
      <c r="B148" s="8" t="s">
        <v>583</v>
      </c>
      <c r="C148" s="8" t="s">
        <v>508</v>
      </c>
      <c r="D148" s="8" t="s">
        <v>288</v>
      </c>
      <c r="E148" s="7" t="s">
        <v>206</v>
      </c>
      <c r="F148" s="8" t="s">
        <v>107</v>
      </c>
      <c r="G148" s="9" t="s">
        <v>103</v>
      </c>
      <c r="H148" s="9" t="s">
        <v>351</v>
      </c>
      <c r="I148" s="10" t="s">
        <v>28</v>
      </c>
      <c r="J148" s="11" t="s">
        <v>900</v>
      </c>
      <c r="K148" s="13">
        <v>1</v>
      </c>
      <c r="L148" s="13" t="s">
        <v>29</v>
      </c>
      <c r="M148" s="14">
        <v>410354</v>
      </c>
      <c r="N148" s="15">
        <v>47</v>
      </c>
      <c r="O148" s="15">
        <v>97</v>
      </c>
      <c r="P148" s="16">
        <v>144</v>
      </c>
      <c r="Q148" s="17">
        <v>39600</v>
      </c>
      <c r="R148" s="17" t="s">
        <v>30</v>
      </c>
      <c r="S148" s="13" t="s">
        <v>31</v>
      </c>
      <c r="T148" s="10"/>
    </row>
    <row r="149" spans="1:20" s="51" customFormat="1" ht="15" customHeight="1">
      <c r="A149" s="18" t="s">
        <v>20</v>
      </c>
      <c r="B149" s="38" t="s">
        <v>588</v>
      </c>
      <c r="C149" s="8" t="s">
        <v>589</v>
      </c>
      <c r="D149" s="8" t="s">
        <v>590</v>
      </c>
      <c r="E149" s="7" t="s">
        <v>75</v>
      </c>
      <c r="F149" s="8" t="s">
        <v>591</v>
      </c>
      <c r="G149" s="9" t="s">
        <v>26</v>
      </c>
      <c r="H149" s="9" t="s">
        <v>253</v>
      </c>
      <c r="I149" s="10" t="s">
        <v>28</v>
      </c>
      <c r="J149" s="11" t="s">
        <v>900</v>
      </c>
      <c r="K149" s="13">
        <v>8</v>
      </c>
      <c r="L149" s="13" t="s">
        <v>29</v>
      </c>
      <c r="M149" s="14">
        <v>509612</v>
      </c>
      <c r="N149" s="15">
        <v>66</v>
      </c>
      <c r="O149" s="15">
        <v>112</v>
      </c>
      <c r="P149" s="16">
        <v>178</v>
      </c>
      <c r="Q149" s="17">
        <v>32462</v>
      </c>
      <c r="R149" s="17" t="s">
        <v>30</v>
      </c>
      <c r="S149" s="13" t="s">
        <v>31</v>
      </c>
      <c r="T149" s="10"/>
    </row>
    <row r="150" spans="1:20" s="50" customFormat="1" ht="15" customHeight="1">
      <c r="A150" s="18" t="s">
        <v>26</v>
      </c>
      <c r="B150" s="38" t="s">
        <v>588</v>
      </c>
      <c r="C150" s="8" t="s">
        <v>592</v>
      </c>
      <c r="D150" s="8" t="s">
        <v>593</v>
      </c>
      <c r="E150" s="7" t="s">
        <v>171</v>
      </c>
      <c r="F150" s="8" t="s">
        <v>25</v>
      </c>
      <c r="G150" s="9" t="s">
        <v>26</v>
      </c>
      <c r="H150" s="9" t="s">
        <v>253</v>
      </c>
      <c r="I150" s="10" t="s">
        <v>28</v>
      </c>
      <c r="J150" s="11" t="s">
        <v>900</v>
      </c>
      <c r="K150" s="13">
        <v>6</v>
      </c>
      <c r="L150" s="13" t="s">
        <v>29</v>
      </c>
      <c r="M150" s="14">
        <v>635645</v>
      </c>
      <c r="N150" s="15">
        <v>40</v>
      </c>
      <c r="O150" s="15">
        <v>36</v>
      </c>
      <c r="P150" s="16">
        <v>76</v>
      </c>
      <c r="Q150" s="17">
        <v>31472</v>
      </c>
      <c r="R150" s="17" t="s">
        <v>30</v>
      </c>
      <c r="S150" s="13" t="s">
        <v>31</v>
      </c>
      <c r="T150" s="22"/>
    </row>
    <row r="151" spans="1:20" s="50" customFormat="1" ht="15" customHeight="1">
      <c r="A151" s="24" t="s">
        <v>32</v>
      </c>
      <c r="B151" s="46" t="s">
        <v>588</v>
      </c>
      <c r="C151" s="23" t="s">
        <v>327</v>
      </c>
      <c r="D151" s="23" t="s">
        <v>594</v>
      </c>
      <c r="E151" s="23" t="s">
        <v>36</v>
      </c>
      <c r="F151" s="25" t="s">
        <v>222</v>
      </c>
      <c r="G151" s="25" t="s">
        <v>38</v>
      </c>
      <c r="H151" s="25" t="s">
        <v>595</v>
      </c>
      <c r="I151" s="10" t="s">
        <v>28</v>
      </c>
      <c r="J151" s="11" t="s">
        <v>900</v>
      </c>
      <c r="K151" s="47">
        <v>2</v>
      </c>
      <c r="L151" s="13" t="s">
        <v>29</v>
      </c>
      <c r="M151" s="14">
        <v>1086152</v>
      </c>
      <c r="N151" s="15">
        <v>59</v>
      </c>
      <c r="O151" s="15">
        <v>58</v>
      </c>
      <c r="P151" s="16">
        <v>117</v>
      </c>
      <c r="Q151" s="26">
        <v>40725</v>
      </c>
      <c r="R151" s="26" t="s">
        <v>30</v>
      </c>
      <c r="S151" s="22" t="s">
        <v>31</v>
      </c>
      <c r="T151" s="10"/>
    </row>
    <row r="152" spans="1:20" s="50" customFormat="1" ht="15" customHeight="1">
      <c r="A152" s="18" t="s">
        <v>32</v>
      </c>
      <c r="B152" s="8" t="s">
        <v>596</v>
      </c>
      <c r="C152" s="8" t="s">
        <v>597</v>
      </c>
      <c r="D152" s="8" t="s">
        <v>598</v>
      </c>
      <c r="E152" s="7" t="s">
        <v>36</v>
      </c>
      <c r="F152" s="8" t="s">
        <v>599</v>
      </c>
      <c r="G152" s="9" t="s">
        <v>38</v>
      </c>
      <c r="H152" s="9" t="s">
        <v>600</v>
      </c>
      <c r="I152" s="10" t="s">
        <v>28</v>
      </c>
      <c r="J152" s="11" t="s">
        <v>900</v>
      </c>
      <c r="K152" s="13">
        <v>2</v>
      </c>
      <c r="L152" s="13" t="s">
        <v>29</v>
      </c>
      <c r="M152" s="14">
        <v>1086152</v>
      </c>
      <c r="N152" s="15">
        <v>64</v>
      </c>
      <c r="O152" s="15">
        <v>37</v>
      </c>
      <c r="P152" s="16">
        <v>101</v>
      </c>
      <c r="Q152" s="17">
        <v>39600</v>
      </c>
      <c r="R152" s="17" t="s">
        <v>30</v>
      </c>
      <c r="S152" s="13" t="s">
        <v>31</v>
      </c>
      <c r="T152" s="10"/>
    </row>
    <row r="153" spans="1:20" s="50" customFormat="1" ht="15" customHeight="1">
      <c r="A153" s="18" t="s">
        <v>20</v>
      </c>
      <c r="B153" s="8" t="s">
        <v>601</v>
      </c>
      <c r="C153" s="8" t="s">
        <v>602</v>
      </c>
      <c r="D153" s="8" t="s">
        <v>177</v>
      </c>
      <c r="E153" s="7" t="s">
        <v>206</v>
      </c>
      <c r="F153" s="8" t="s">
        <v>107</v>
      </c>
      <c r="G153" s="9" t="s">
        <v>87</v>
      </c>
      <c r="H153" s="9" t="s">
        <v>603</v>
      </c>
      <c r="I153" s="10" t="s">
        <v>28</v>
      </c>
      <c r="J153" s="11" t="s">
        <v>900</v>
      </c>
      <c r="K153" s="13">
        <v>2</v>
      </c>
      <c r="L153" s="13" t="s">
        <v>29</v>
      </c>
      <c r="M153" s="14">
        <v>414058</v>
      </c>
      <c r="N153" s="15">
        <v>40</v>
      </c>
      <c r="O153" s="15">
        <v>82</v>
      </c>
      <c r="P153" s="16">
        <v>122</v>
      </c>
      <c r="Q153" s="17">
        <v>39600</v>
      </c>
      <c r="R153" s="17" t="s">
        <v>30</v>
      </c>
      <c r="S153" s="13" t="s">
        <v>31</v>
      </c>
      <c r="T153" s="10"/>
    </row>
    <row r="154" spans="1:20" s="50" customFormat="1" ht="15" customHeight="1">
      <c r="A154" s="20" t="s">
        <v>32</v>
      </c>
      <c r="B154" s="23" t="s">
        <v>604</v>
      </c>
      <c r="C154" s="23" t="s">
        <v>605</v>
      </c>
      <c r="D154" s="23" t="s">
        <v>606</v>
      </c>
      <c r="E154" s="24" t="s">
        <v>178</v>
      </c>
      <c r="F154" s="23" t="s">
        <v>81</v>
      </c>
      <c r="G154" s="25" t="s">
        <v>38</v>
      </c>
      <c r="H154" s="25" t="s">
        <v>607</v>
      </c>
      <c r="I154" s="10" t="s">
        <v>28</v>
      </c>
      <c r="J154" s="11" t="s">
        <v>900</v>
      </c>
      <c r="K154" s="19">
        <v>2</v>
      </c>
      <c r="L154" s="13" t="s">
        <v>29</v>
      </c>
      <c r="M154" s="14">
        <v>2004219</v>
      </c>
      <c r="N154" s="15">
        <v>40</v>
      </c>
      <c r="O154" s="15">
        <v>89</v>
      </c>
      <c r="P154" s="16">
        <v>129</v>
      </c>
      <c r="Q154" s="26">
        <v>34989</v>
      </c>
      <c r="R154" s="26" t="s">
        <v>30</v>
      </c>
      <c r="S154" s="19" t="s">
        <v>31</v>
      </c>
      <c r="T154" s="10"/>
    </row>
    <row r="155" spans="1:20" s="50" customFormat="1" ht="15" customHeight="1">
      <c r="A155" s="18" t="s">
        <v>53</v>
      </c>
      <c r="B155" s="8" t="s">
        <v>608</v>
      </c>
      <c r="C155" s="8" t="s">
        <v>198</v>
      </c>
      <c r="D155" s="8" t="s">
        <v>123</v>
      </c>
      <c r="E155" s="7" t="s">
        <v>69</v>
      </c>
      <c r="F155" s="8" t="s">
        <v>25</v>
      </c>
      <c r="G155" s="9" t="s">
        <v>26</v>
      </c>
      <c r="H155" s="9" t="s">
        <v>609</v>
      </c>
      <c r="I155" s="10" t="s">
        <v>28</v>
      </c>
      <c r="J155" s="11" t="s">
        <v>900</v>
      </c>
      <c r="K155" s="13">
        <v>8</v>
      </c>
      <c r="L155" s="13" t="s">
        <v>29</v>
      </c>
      <c r="M155" s="14">
        <v>1353164</v>
      </c>
      <c r="N155" s="15">
        <v>40</v>
      </c>
      <c r="O155" s="15">
        <v>40</v>
      </c>
      <c r="P155" s="16">
        <v>80</v>
      </c>
      <c r="Q155" s="17">
        <v>29632</v>
      </c>
      <c r="R155" s="17" t="s">
        <v>30</v>
      </c>
      <c r="S155" s="13" t="s">
        <v>31</v>
      </c>
      <c r="T155" s="10"/>
    </row>
    <row r="156" spans="1:20" s="50" customFormat="1" ht="15" customHeight="1">
      <c r="A156" s="18" t="s">
        <v>46</v>
      </c>
      <c r="B156" s="8" t="s">
        <v>608</v>
      </c>
      <c r="C156" s="8" t="s">
        <v>549</v>
      </c>
      <c r="D156" s="8" t="s">
        <v>610</v>
      </c>
      <c r="E156" s="7" t="s">
        <v>171</v>
      </c>
      <c r="F156" s="8" t="s">
        <v>162</v>
      </c>
      <c r="G156" s="9" t="s">
        <v>309</v>
      </c>
      <c r="H156" s="9" t="s">
        <v>253</v>
      </c>
      <c r="I156" s="10" t="s">
        <v>28</v>
      </c>
      <c r="J156" s="11" t="s">
        <v>900</v>
      </c>
      <c r="K156" s="13">
        <v>9</v>
      </c>
      <c r="L156" s="13" t="s">
        <v>29</v>
      </c>
      <c r="M156" s="14">
        <v>662902</v>
      </c>
      <c r="N156" s="15">
        <v>22</v>
      </c>
      <c r="O156" s="15">
        <v>82</v>
      </c>
      <c r="P156" s="16">
        <v>104</v>
      </c>
      <c r="Q156" s="17">
        <v>24201</v>
      </c>
      <c r="R156" s="17" t="s">
        <v>30</v>
      </c>
      <c r="S156" s="13" t="s">
        <v>31</v>
      </c>
      <c r="T156" s="10"/>
    </row>
    <row r="157" spans="1:20" s="50" customFormat="1" ht="15" customHeight="1">
      <c r="A157" s="18" t="s">
        <v>26</v>
      </c>
      <c r="B157" s="8" t="s">
        <v>608</v>
      </c>
      <c r="C157" s="8" t="s">
        <v>611</v>
      </c>
      <c r="D157" s="8" t="s">
        <v>612</v>
      </c>
      <c r="E157" s="7" t="s">
        <v>171</v>
      </c>
      <c r="F157" s="8" t="s">
        <v>215</v>
      </c>
      <c r="G157" s="9" t="s">
        <v>26</v>
      </c>
      <c r="H157" s="9" t="s">
        <v>613</v>
      </c>
      <c r="I157" s="10" t="s">
        <v>28</v>
      </c>
      <c r="J157" s="11" t="s">
        <v>900</v>
      </c>
      <c r="K157" s="13">
        <v>5</v>
      </c>
      <c r="L157" s="13" t="s">
        <v>29</v>
      </c>
      <c r="M157" s="14">
        <v>630603</v>
      </c>
      <c r="N157" s="15">
        <v>40</v>
      </c>
      <c r="O157" s="15">
        <v>24</v>
      </c>
      <c r="P157" s="16">
        <v>64</v>
      </c>
      <c r="Q157" s="17">
        <v>36161</v>
      </c>
      <c r="R157" s="17" t="s">
        <v>30</v>
      </c>
      <c r="S157" s="13" t="s">
        <v>31</v>
      </c>
      <c r="T157" s="10"/>
    </row>
    <row r="158" spans="1:20" s="50" customFormat="1" ht="15" customHeight="1">
      <c r="A158" s="18" t="s">
        <v>32</v>
      </c>
      <c r="B158" s="8" t="s">
        <v>614</v>
      </c>
      <c r="C158" s="8" t="s">
        <v>54</v>
      </c>
      <c r="D158" s="8" t="s">
        <v>615</v>
      </c>
      <c r="E158" s="7" t="s">
        <v>455</v>
      </c>
      <c r="F158" s="8" t="s">
        <v>616</v>
      </c>
      <c r="G158" s="9" t="s">
        <v>38</v>
      </c>
      <c r="H158" s="9" t="s">
        <v>617</v>
      </c>
      <c r="I158" s="10" t="s">
        <v>28</v>
      </c>
      <c r="J158" s="11" t="s">
        <v>900</v>
      </c>
      <c r="K158" s="13">
        <v>4</v>
      </c>
      <c r="L158" s="13" t="s">
        <v>29</v>
      </c>
      <c r="M158" s="14">
        <v>1612172</v>
      </c>
      <c r="N158" s="15">
        <v>19</v>
      </c>
      <c r="O158" s="15">
        <v>0</v>
      </c>
      <c r="P158" s="16">
        <v>19</v>
      </c>
      <c r="Q158" s="17">
        <v>35142</v>
      </c>
      <c r="R158" s="17" t="s">
        <v>30</v>
      </c>
      <c r="S158" s="13" t="s">
        <v>31</v>
      </c>
      <c r="T158" s="10"/>
    </row>
    <row r="159" spans="1:20" s="50" customFormat="1" ht="15" customHeight="1">
      <c r="A159" s="18" t="s">
        <v>20</v>
      </c>
      <c r="B159" s="8" t="s">
        <v>618</v>
      </c>
      <c r="C159" s="8" t="s">
        <v>275</v>
      </c>
      <c r="D159" s="8" t="s">
        <v>619</v>
      </c>
      <c r="E159" s="7" t="s">
        <v>206</v>
      </c>
      <c r="F159" s="8" t="s">
        <v>215</v>
      </c>
      <c r="G159" s="9" t="s">
        <v>26</v>
      </c>
      <c r="H159" s="9" t="s">
        <v>620</v>
      </c>
      <c r="I159" s="10" t="s">
        <v>28</v>
      </c>
      <c r="J159" s="11" t="s">
        <v>900</v>
      </c>
      <c r="K159" s="13">
        <v>4</v>
      </c>
      <c r="L159" s="13" t="s">
        <v>29</v>
      </c>
      <c r="M159" s="14">
        <v>421467</v>
      </c>
      <c r="N159" s="15">
        <v>40</v>
      </c>
      <c r="O159" s="15">
        <v>41</v>
      </c>
      <c r="P159" s="16">
        <v>81</v>
      </c>
      <c r="Q159" s="17">
        <v>35991</v>
      </c>
      <c r="R159" s="17" t="s">
        <v>30</v>
      </c>
      <c r="S159" s="13" t="s">
        <v>31</v>
      </c>
      <c r="T159" s="10"/>
    </row>
    <row r="160" spans="1:20" s="50" customFormat="1" ht="15" customHeight="1">
      <c r="A160" s="18" t="s">
        <v>26</v>
      </c>
      <c r="B160" s="8" t="s">
        <v>621</v>
      </c>
      <c r="C160" s="8" t="s">
        <v>368</v>
      </c>
      <c r="D160" s="8" t="s">
        <v>622</v>
      </c>
      <c r="E160" s="7" t="s">
        <v>171</v>
      </c>
      <c r="F160" s="8" t="s">
        <v>363</v>
      </c>
      <c r="G160" s="9" t="s">
        <v>38</v>
      </c>
      <c r="H160" s="9" t="s">
        <v>623</v>
      </c>
      <c r="I160" s="10" t="s">
        <v>28</v>
      </c>
      <c r="J160" s="11" t="s">
        <v>900</v>
      </c>
      <c r="K160" s="13">
        <v>4</v>
      </c>
      <c r="L160" s="13" t="s">
        <v>29</v>
      </c>
      <c r="M160" s="14">
        <v>625560</v>
      </c>
      <c r="N160" s="15">
        <v>66</v>
      </c>
      <c r="O160" s="15">
        <v>91</v>
      </c>
      <c r="P160" s="16">
        <v>157</v>
      </c>
      <c r="Q160" s="17">
        <v>34568</v>
      </c>
      <c r="R160" s="17" t="s">
        <v>30</v>
      </c>
      <c r="S160" s="13" t="s">
        <v>31</v>
      </c>
      <c r="T160" s="10"/>
    </row>
    <row r="161" spans="1:20" s="50" customFormat="1" ht="15" customHeight="1">
      <c r="A161" s="18" t="s">
        <v>20</v>
      </c>
      <c r="B161" s="8" t="s">
        <v>621</v>
      </c>
      <c r="C161" s="8" t="s">
        <v>250</v>
      </c>
      <c r="D161" s="8" t="s">
        <v>372</v>
      </c>
      <c r="E161" s="7" t="s">
        <v>43</v>
      </c>
      <c r="F161" s="8" t="s">
        <v>86</v>
      </c>
      <c r="G161" s="9" t="s">
        <v>87</v>
      </c>
      <c r="H161" s="9" t="s">
        <v>163</v>
      </c>
      <c r="I161" s="10" t="s">
        <v>28</v>
      </c>
      <c r="J161" s="11" t="s">
        <v>900</v>
      </c>
      <c r="K161" s="19">
        <v>6</v>
      </c>
      <c r="L161" s="13" t="s">
        <v>29</v>
      </c>
      <c r="M161" s="14">
        <v>558609</v>
      </c>
      <c r="N161" s="15">
        <v>40</v>
      </c>
      <c r="O161" s="15">
        <v>140</v>
      </c>
      <c r="P161" s="16">
        <v>180</v>
      </c>
      <c r="Q161" s="17">
        <v>29892</v>
      </c>
      <c r="R161" s="17" t="s">
        <v>30</v>
      </c>
      <c r="S161" s="13" t="s">
        <v>31</v>
      </c>
      <c r="T161" s="10"/>
    </row>
    <row r="162" spans="1:20" s="50" customFormat="1" ht="15" customHeight="1">
      <c r="A162" s="18" t="s">
        <v>46</v>
      </c>
      <c r="B162" s="8" t="s">
        <v>540</v>
      </c>
      <c r="C162" s="8" t="s">
        <v>624</v>
      </c>
      <c r="D162" s="8" t="s">
        <v>482</v>
      </c>
      <c r="E162" s="31" t="s">
        <v>118</v>
      </c>
      <c r="F162" s="8" t="s">
        <v>625</v>
      </c>
      <c r="G162" s="9" t="s">
        <v>26</v>
      </c>
      <c r="H162" s="9" t="s">
        <v>626</v>
      </c>
      <c r="I162" s="10" t="s">
        <v>28</v>
      </c>
      <c r="J162" s="11" t="s">
        <v>900</v>
      </c>
      <c r="K162" s="13">
        <v>1</v>
      </c>
      <c r="L162" s="13" t="s">
        <v>29</v>
      </c>
      <c r="M162" s="14">
        <v>459774</v>
      </c>
      <c r="N162" s="15">
        <v>64</v>
      </c>
      <c r="O162" s="15">
        <v>84</v>
      </c>
      <c r="P162" s="16">
        <v>148</v>
      </c>
      <c r="Q162" s="17">
        <v>40725</v>
      </c>
      <c r="R162" s="17" t="s">
        <v>30</v>
      </c>
      <c r="S162" s="13" t="s">
        <v>31</v>
      </c>
      <c r="T162" s="10"/>
    </row>
    <row r="163" spans="1:20" s="50" customFormat="1" ht="15" customHeight="1">
      <c r="A163" s="18" t="s">
        <v>133</v>
      </c>
      <c r="B163" s="8" t="s">
        <v>90</v>
      </c>
      <c r="C163" s="8" t="s">
        <v>466</v>
      </c>
      <c r="D163" s="8" t="s">
        <v>627</v>
      </c>
      <c r="E163" s="7" t="s">
        <v>137</v>
      </c>
      <c r="F163" s="8" t="s">
        <v>81</v>
      </c>
      <c r="G163" s="9" t="s">
        <v>38</v>
      </c>
      <c r="H163" s="9" t="s">
        <v>628</v>
      </c>
      <c r="I163" s="10" t="s">
        <v>28</v>
      </c>
      <c r="J163" s="11" t="s">
        <v>900</v>
      </c>
      <c r="K163" s="13">
        <v>8</v>
      </c>
      <c r="L163" s="13" t="s">
        <v>29</v>
      </c>
      <c r="M163" s="14">
        <v>2403502</v>
      </c>
      <c r="N163" s="15">
        <v>40</v>
      </c>
      <c r="O163" s="15">
        <v>57</v>
      </c>
      <c r="P163" s="16">
        <v>97</v>
      </c>
      <c r="Q163" s="17">
        <v>35462</v>
      </c>
      <c r="R163" s="17" t="s">
        <v>30</v>
      </c>
      <c r="S163" s="13" t="s">
        <v>31</v>
      </c>
      <c r="T163" s="10"/>
    </row>
    <row r="164" spans="1:20" s="50" customFormat="1" ht="15" customHeight="1">
      <c r="A164" s="18" t="s">
        <v>46</v>
      </c>
      <c r="B164" s="8" t="s">
        <v>90</v>
      </c>
      <c r="C164" s="8" t="s">
        <v>629</v>
      </c>
      <c r="D164" s="8" t="s">
        <v>630</v>
      </c>
      <c r="E164" s="7" t="s">
        <v>206</v>
      </c>
      <c r="F164" s="8" t="s">
        <v>631</v>
      </c>
      <c r="G164" s="9" t="s">
        <v>103</v>
      </c>
      <c r="H164" s="9" t="s">
        <v>440</v>
      </c>
      <c r="I164" s="10" t="s">
        <v>28</v>
      </c>
      <c r="J164" s="11" t="s">
        <v>900</v>
      </c>
      <c r="K164" s="13">
        <v>3</v>
      </c>
      <c r="L164" s="13" t="s">
        <v>29</v>
      </c>
      <c r="M164" s="14">
        <v>417763</v>
      </c>
      <c r="N164" s="15">
        <v>40</v>
      </c>
      <c r="O164" s="15">
        <v>12</v>
      </c>
      <c r="P164" s="16">
        <v>52</v>
      </c>
      <c r="Q164" s="17">
        <v>39600</v>
      </c>
      <c r="R164" s="17" t="s">
        <v>30</v>
      </c>
      <c r="S164" s="13" t="s">
        <v>31</v>
      </c>
      <c r="T164" s="10"/>
    </row>
    <row r="165" spans="1:20" s="50" customFormat="1" ht="15" customHeight="1">
      <c r="A165" s="7" t="s">
        <v>26</v>
      </c>
      <c r="B165" s="8" t="s">
        <v>90</v>
      </c>
      <c r="C165" s="8" t="s">
        <v>172</v>
      </c>
      <c r="D165" s="8" t="s">
        <v>632</v>
      </c>
      <c r="E165" s="10" t="s">
        <v>43</v>
      </c>
      <c r="F165" s="9" t="s">
        <v>633</v>
      </c>
      <c r="G165" s="9" t="s">
        <v>26</v>
      </c>
      <c r="H165" s="9" t="s">
        <v>634</v>
      </c>
      <c r="I165" s="10" t="s">
        <v>28</v>
      </c>
      <c r="J165" s="11" t="s">
        <v>900</v>
      </c>
      <c r="K165" s="12">
        <v>5</v>
      </c>
      <c r="L165" s="13" t="s">
        <v>29</v>
      </c>
      <c r="M165" s="14">
        <v>557443</v>
      </c>
      <c r="N165" s="15">
        <v>40</v>
      </c>
      <c r="O165" s="15">
        <v>20</v>
      </c>
      <c r="P165" s="16">
        <v>60</v>
      </c>
      <c r="Q165" s="17">
        <v>40725</v>
      </c>
      <c r="R165" s="17" t="s">
        <v>30</v>
      </c>
      <c r="S165" s="10" t="s">
        <v>31</v>
      </c>
      <c r="T165" s="10"/>
    </row>
    <row r="166" spans="1:20" s="50" customFormat="1" ht="15" customHeight="1">
      <c r="A166" s="18" t="s">
        <v>46</v>
      </c>
      <c r="B166" s="8" t="s">
        <v>90</v>
      </c>
      <c r="C166" s="8" t="s">
        <v>231</v>
      </c>
      <c r="D166" s="8" t="s">
        <v>635</v>
      </c>
      <c r="E166" s="7" t="s">
        <v>171</v>
      </c>
      <c r="F166" s="8" t="s">
        <v>107</v>
      </c>
      <c r="G166" s="9" t="s">
        <v>108</v>
      </c>
      <c r="H166" s="9" t="s">
        <v>108</v>
      </c>
      <c r="I166" s="10" t="s">
        <v>28</v>
      </c>
      <c r="J166" s="27" t="s">
        <v>901</v>
      </c>
      <c r="K166" s="28">
        <v>8</v>
      </c>
      <c r="L166" s="13" t="s">
        <v>29</v>
      </c>
      <c r="M166" s="14">
        <v>657792</v>
      </c>
      <c r="N166" s="15">
        <v>40</v>
      </c>
      <c r="O166" s="15">
        <v>66</v>
      </c>
      <c r="P166" s="16">
        <v>106</v>
      </c>
      <c r="Q166" s="17">
        <v>32174</v>
      </c>
      <c r="R166" s="17" t="s">
        <v>30</v>
      </c>
      <c r="S166" s="13" t="s">
        <v>31</v>
      </c>
      <c r="T166" s="10"/>
    </row>
    <row r="167" spans="1:20" s="50" customFormat="1" ht="15" customHeight="1">
      <c r="A167" s="18" t="s">
        <v>32</v>
      </c>
      <c r="B167" s="8" t="s">
        <v>263</v>
      </c>
      <c r="C167" s="8" t="s">
        <v>383</v>
      </c>
      <c r="D167" s="8" t="s">
        <v>636</v>
      </c>
      <c r="E167" s="7" t="s">
        <v>69</v>
      </c>
      <c r="F167" s="8" t="s">
        <v>138</v>
      </c>
      <c r="G167" s="9" t="s">
        <v>38</v>
      </c>
      <c r="H167" s="9" t="s">
        <v>637</v>
      </c>
      <c r="I167" s="10" t="s">
        <v>28</v>
      </c>
      <c r="J167" s="11" t="s">
        <v>900</v>
      </c>
      <c r="K167" s="13">
        <v>8</v>
      </c>
      <c r="L167" s="13" t="s">
        <v>29</v>
      </c>
      <c r="M167" s="14">
        <v>1353164</v>
      </c>
      <c r="N167" s="15">
        <v>24</v>
      </c>
      <c r="O167" s="15">
        <v>0</v>
      </c>
      <c r="P167" s="16">
        <v>24</v>
      </c>
      <c r="Q167" s="17">
        <v>34989</v>
      </c>
      <c r="R167" s="17" t="s">
        <v>30</v>
      </c>
      <c r="S167" s="13" t="s">
        <v>31</v>
      </c>
      <c r="T167" s="10"/>
    </row>
    <row r="168" spans="1:20" s="50" customFormat="1" ht="15" customHeight="1">
      <c r="A168" s="18" t="s">
        <v>32</v>
      </c>
      <c r="B168" s="8" t="s">
        <v>263</v>
      </c>
      <c r="C168" s="8" t="s">
        <v>388</v>
      </c>
      <c r="D168" s="8" t="s">
        <v>638</v>
      </c>
      <c r="E168" s="7" t="s">
        <v>455</v>
      </c>
      <c r="F168" s="8" t="s">
        <v>222</v>
      </c>
      <c r="G168" s="9" t="s">
        <v>38</v>
      </c>
      <c r="H168" s="9" t="s">
        <v>639</v>
      </c>
      <c r="I168" s="10" t="s">
        <v>28</v>
      </c>
      <c r="J168" s="11" t="s">
        <v>900</v>
      </c>
      <c r="K168" s="13">
        <v>8</v>
      </c>
      <c r="L168" s="13" t="s">
        <v>29</v>
      </c>
      <c r="M168" s="14">
        <v>1644696</v>
      </c>
      <c r="N168" s="15">
        <v>36</v>
      </c>
      <c r="O168" s="15">
        <v>54</v>
      </c>
      <c r="P168" s="16">
        <v>90</v>
      </c>
      <c r="Q168" s="17">
        <v>34711</v>
      </c>
      <c r="R168" s="17" t="s">
        <v>30</v>
      </c>
      <c r="S168" s="13" t="s">
        <v>31</v>
      </c>
      <c r="T168" s="10"/>
    </row>
    <row r="169" spans="1:20" s="50" customFormat="1" ht="15" customHeight="1">
      <c r="A169" s="18" t="s">
        <v>32</v>
      </c>
      <c r="B169" s="8" t="s">
        <v>263</v>
      </c>
      <c r="C169" s="8" t="s">
        <v>231</v>
      </c>
      <c r="D169" s="8" t="s">
        <v>640</v>
      </c>
      <c r="E169" s="7" t="s">
        <v>137</v>
      </c>
      <c r="F169" s="8" t="s">
        <v>183</v>
      </c>
      <c r="G169" s="9" t="s">
        <v>38</v>
      </c>
      <c r="H169" s="9" t="s">
        <v>641</v>
      </c>
      <c r="I169" s="10" t="s">
        <v>28</v>
      </c>
      <c r="J169" s="11" t="s">
        <v>900</v>
      </c>
      <c r="K169" s="13">
        <v>8</v>
      </c>
      <c r="L169" s="13" t="s">
        <v>29</v>
      </c>
      <c r="M169" s="14">
        <v>2287346</v>
      </c>
      <c r="N169" s="15">
        <v>40</v>
      </c>
      <c r="O169" s="15">
        <v>61</v>
      </c>
      <c r="P169" s="16">
        <v>101</v>
      </c>
      <c r="Q169" s="17">
        <v>34435</v>
      </c>
      <c r="R169" s="17" t="s">
        <v>30</v>
      </c>
      <c r="S169" s="13" t="s">
        <v>31</v>
      </c>
      <c r="T169" s="10"/>
    </row>
    <row r="170" spans="1:20" s="50" customFormat="1" ht="15" customHeight="1">
      <c r="A170" s="18" t="s">
        <v>32</v>
      </c>
      <c r="B170" s="8" t="s">
        <v>116</v>
      </c>
      <c r="C170" s="8" t="s">
        <v>642</v>
      </c>
      <c r="D170" s="8" t="s">
        <v>643</v>
      </c>
      <c r="E170" s="7" t="s">
        <v>69</v>
      </c>
      <c r="F170" s="8" t="s">
        <v>644</v>
      </c>
      <c r="G170" s="9" t="s">
        <v>38</v>
      </c>
      <c r="H170" s="9" t="s">
        <v>645</v>
      </c>
      <c r="I170" s="10" t="s">
        <v>28</v>
      </c>
      <c r="J170" s="27" t="s">
        <v>907</v>
      </c>
      <c r="K170" s="48">
        <v>5</v>
      </c>
      <c r="L170" s="13" t="s">
        <v>29</v>
      </c>
      <c r="M170" s="14">
        <v>1342943</v>
      </c>
      <c r="N170" s="15">
        <v>40</v>
      </c>
      <c r="O170" s="15">
        <v>44</v>
      </c>
      <c r="P170" s="16">
        <v>84</v>
      </c>
      <c r="Q170" s="17">
        <v>32174</v>
      </c>
      <c r="R170" s="17" t="s">
        <v>30</v>
      </c>
      <c r="S170" s="13" t="s">
        <v>31</v>
      </c>
      <c r="T170" s="10"/>
    </row>
    <row r="171" spans="1:20" s="50" customFormat="1" ht="15" customHeight="1">
      <c r="A171" s="18" t="s">
        <v>26</v>
      </c>
      <c r="B171" s="8" t="s">
        <v>528</v>
      </c>
      <c r="C171" s="8" t="s">
        <v>646</v>
      </c>
      <c r="D171" s="8" t="s">
        <v>647</v>
      </c>
      <c r="E171" s="7" t="s">
        <v>43</v>
      </c>
      <c r="F171" s="8" t="s">
        <v>25</v>
      </c>
      <c r="G171" s="9" t="s">
        <v>26</v>
      </c>
      <c r="H171" s="9" t="s">
        <v>359</v>
      </c>
      <c r="I171" s="10" t="s">
        <v>28</v>
      </c>
      <c r="J171" s="27" t="s">
        <v>907</v>
      </c>
      <c r="K171" s="28">
        <v>7</v>
      </c>
      <c r="L171" s="13" t="s">
        <v>29</v>
      </c>
      <c r="M171" s="14">
        <v>578842</v>
      </c>
      <c r="N171" s="15">
        <v>40</v>
      </c>
      <c r="O171" s="15">
        <v>50</v>
      </c>
      <c r="P171" s="16">
        <v>90</v>
      </c>
      <c r="Q171" s="17">
        <v>34455</v>
      </c>
      <c r="R171" s="17" t="s">
        <v>30</v>
      </c>
      <c r="S171" s="13" t="s">
        <v>31</v>
      </c>
      <c r="T171" s="10"/>
    </row>
    <row r="172" spans="1:20" s="50" customFormat="1" ht="15" customHeight="1">
      <c r="A172" s="18" t="s">
        <v>20</v>
      </c>
      <c r="B172" s="8" t="s">
        <v>528</v>
      </c>
      <c r="C172" s="8" t="s">
        <v>597</v>
      </c>
      <c r="D172" s="8" t="s">
        <v>648</v>
      </c>
      <c r="E172" s="7" t="s">
        <v>24</v>
      </c>
      <c r="F172" s="8" t="s">
        <v>649</v>
      </c>
      <c r="G172" s="9" t="s">
        <v>26</v>
      </c>
      <c r="H172" s="9" t="s">
        <v>124</v>
      </c>
      <c r="I172" s="10" t="s">
        <v>28</v>
      </c>
      <c r="J172" s="11" t="s">
        <v>900</v>
      </c>
      <c r="K172" s="13">
        <v>3</v>
      </c>
      <c r="L172" s="13" t="s">
        <v>29</v>
      </c>
      <c r="M172" s="14">
        <v>396529</v>
      </c>
      <c r="N172" s="15">
        <v>40</v>
      </c>
      <c r="O172" s="15">
        <v>24</v>
      </c>
      <c r="P172" s="16">
        <v>64</v>
      </c>
      <c r="Q172" s="17">
        <v>39600</v>
      </c>
      <c r="R172" s="17" t="s">
        <v>30</v>
      </c>
      <c r="S172" s="13" t="s">
        <v>31</v>
      </c>
      <c r="T172" s="10"/>
    </row>
    <row r="173" spans="1:20" s="50" customFormat="1" ht="15" customHeight="1">
      <c r="A173" s="18" t="s">
        <v>32</v>
      </c>
      <c r="B173" s="8" t="s">
        <v>650</v>
      </c>
      <c r="C173" s="8" t="s">
        <v>651</v>
      </c>
      <c r="D173" s="8" t="s">
        <v>652</v>
      </c>
      <c r="E173" s="7" t="s">
        <v>455</v>
      </c>
      <c r="F173" s="8" t="s">
        <v>97</v>
      </c>
      <c r="G173" s="9" t="s">
        <v>38</v>
      </c>
      <c r="H173" s="9" t="s">
        <v>526</v>
      </c>
      <c r="I173" s="10" t="s">
        <v>28</v>
      </c>
      <c r="J173" s="11" t="s">
        <v>900</v>
      </c>
      <c r="K173" s="13">
        <v>2</v>
      </c>
      <c r="L173" s="13" t="s">
        <v>29</v>
      </c>
      <c r="M173" s="14">
        <v>1595911</v>
      </c>
      <c r="N173" s="15">
        <v>40</v>
      </c>
      <c r="O173" s="15">
        <v>40</v>
      </c>
      <c r="P173" s="16">
        <v>80</v>
      </c>
      <c r="Q173" s="17">
        <v>35023</v>
      </c>
      <c r="R173" s="17" t="s">
        <v>30</v>
      </c>
      <c r="S173" s="13" t="s">
        <v>31</v>
      </c>
      <c r="T173" s="10"/>
    </row>
    <row r="174" spans="1:20" s="50" customFormat="1" ht="15" customHeight="1">
      <c r="A174" s="18" t="s">
        <v>20</v>
      </c>
      <c r="B174" s="8" t="s">
        <v>653</v>
      </c>
      <c r="C174" s="8" t="s">
        <v>654</v>
      </c>
      <c r="D174" s="8" t="s">
        <v>655</v>
      </c>
      <c r="E174" s="7" t="s">
        <v>24</v>
      </c>
      <c r="F174" s="8" t="s">
        <v>631</v>
      </c>
      <c r="G174" s="9" t="s">
        <v>103</v>
      </c>
      <c r="H174" s="9" t="s">
        <v>207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389669</v>
      </c>
      <c r="N174" s="15">
        <v>51</v>
      </c>
      <c r="O174" s="15">
        <v>109</v>
      </c>
      <c r="P174" s="16">
        <v>160</v>
      </c>
      <c r="Q174" s="17">
        <v>40725</v>
      </c>
      <c r="R174" s="17" t="s">
        <v>30</v>
      </c>
      <c r="S174" s="13" t="s">
        <v>31</v>
      </c>
      <c r="T174" s="10"/>
    </row>
    <row r="175" spans="1:20" s="50" customFormat="1" ht="15" customHeight="1">
      <c r="A175" s="18" t="s">
        <v>53</v>
      </c>
      <c r="B175" s="8" t="s">
        <v>656</v>
      </c>
      <c r="C175" s="8" t="s">
        <v>657</v>
      </c>
      <c r="D175" s="8" t="s">
        <v>658</v>
      </c>
      <c r="E175" s="7" t="s">
        <v>50</v>
      </c>
      <c r="F175" s="8" t="s">
        <v>138</v>
      </c>
      <c r="G175" s="9" t="s">
        <v>394</v>
      </c>
      <c r="H175" s="9" t="s">
        <v>253</v>
      </c>
      <c r="I175" s="10" t="s">
        <v>28</v>
      </c>
      <c r="J175" s="11" t="s">
        <v>900</v>
      </c>
      <c r="K175" s="13">
        <v>1</v>
      </c>
      <c r="L175" s="13" t="s">
        <v>29</v>
      </c>
      <c r="M175" s="14">
        <v>705260</v>
      </c>
      <c r="N175" s="15">
        <v>22</v>
      </c>
      <c r="O175" s="15">
        <v>80</v>
      </c>
      <c r="P175" s="16">
        <v>102</v>
      </c>
      <c r="Q175" s="17">
        <v>40725</v>
      </c>
      <c r="R175" s="17" t="s">
        <v>30</v>
      </c>
      <c r="S175" s="13" t="s">
        <v>31</v>
      </c>
      <c r="T175" s="10"/>
    </row>
    <row r="176" spans="1:20" s="50" customFormat="1" ht="15" customHeight="1">
      <c r="A176" s="18" t="s">
        <v>133</v>
      </c>
      <c r="B176" s="8" t="s">
        <v>659</v>
      </c>
      <c r="C176" s="8" t="s">
        <v>660</v>
      </c>
      <c r="D176" s="8" t="s">
        <v>661</v>
      </c>
      <c r="E176" s="7" t="s">
        <v>137</v>
      </c>
      <c r="F176" s="8" t="s">
        <v>183</v>
      </c>
      <c r="G176" s="9" t="s">
        <v>38</v>
      </c>
      <c r="H176" s="9" t="s">
        <v>662</v>
      </c>
      <c r="I176" s="10" t="s">
        <v>28</v>
      </c>
      <c r="J176" s="11" t="s">
        <v>900</v>
      </c>
      <c r="K176" s="13">
        <v>1</v>
      </c>
      <c r="L176" s="13" t="s">
        <v>29</v>
      </c>
      <c r="M176" s="14">
        <v>1110459</v>
      </c>
      <c r="N176" s="15">
        <v>0</v>
      </c>
      <c r="O176" s="15">
        <v>0</v>
      </c>
      <c r="P176" s="16">
        <v>0</v>
      </c>
      <c r="Q176" s="17">
        <v>40452</v>
      </c>
      <c r="R176" s="17" t="s">
        <v>30</v>
      </c>
      <c r="S176" s="13" t="s">
        <v>31</v>
      </c>
      <c r="T176" s="10"/>
    </row>
    <row r="177" spans="1:20" s="50" customFormat="1" ht="15" customHeight="1">
      <c r="A177" s="18" t="s">
        <v>32</v>
      </c>
      <c r="B177" s="8" t="s">
        <v>663</v>
      </c>
      <c r="C177" s="8" t="s">
        <v>291</v>
      </c>
      <c r="D177" s="8" t="s">
        <v>664</v>
      </c>
      <c r="E177" s="7" t="s">
        <v>69</v>
      </c>
      <c r="F177" s="8" t="s">
        <v>665</v>
      </c>
      <c r="G177" s="9" t="s">
        <v>38</v>
      </c>
      <c r="H177" s="9" t="s">
        <v>637</v>
      </c>
      <c r="I177" s="10" t="s">
        <v>28</v>
      </c>
      <c r="J177" s="11" t="s">
        <v>900</v>
      </c>
      <c r="K177" s="13">
        <v>1</v>
      </c>
      <c r="L177" s="13" t="s">
        <v>29</v>
      </c>
      <c r="M177" s="14">
        <v>1301170</v>
      </c>
      <c r="N177" s="15">
        <v>40</v>
      </c>
      <c r="O177" s="15">
        <v>55</v>
      </c>
      <c r="P177" s="16">
        <v>95</v>
      </c>
      <c r="Q177" s="17">
        <v>33360</v>
      </c>
      <c r="R177" s="17" t="s">
        <v>30</v>
      </c>
      <c r="S177" s="13" t="s">
        <v>31</v>
      </c>
      <c r="T177" s="10"/>
    </row>
    <row r="178" spans="1:20" s="50" customFormat="1" ht="15" customHeight="1">
      <c r="A178" s="18" t="s">
        <v>26</v>
      </c>
      <c r="B178" s="8" t="s">
        <v>663</v>
      </c>
      <c r="C178" s="8" t="s">
        <v>242</v>
      </c>
      <c r="D178" s="8" t="s">
        <v>666</v>
      </c>
      <c r="E178" s="7" t="s">
        <v>171</v>
      </c>
      <c r="F178" s="8" t="s">
        <v>119</v>
      </c>
      <c r="G178" s="9" t="s">
        <v>26</v>
      </c>
      <c r="H178" s="9" t="s">
        <v>667</v>
      </c>
      <c r="I178" s="10" t="s">
        <v>28</v>
      </c>
      <c r="J178" s="11" t="s">
        <v>900</v>
      </c>
      <c r="K178" s="13">
        <v>8</v>
      </c>
      <c r="L178" s="13" t="s">
        <v>29</v>
      </c>
      <c r="M178" s="14">
        <v>645730</v>
      </c>
      <c r="N178" s="15">
        <v>33</v>
      </c>
      <c r="O178" s="15">
        <v>30</v>
      </c>
      <c r="P178" s="16">
        <v>63</v>
      </c>
      <c r="Q178" s="17">
        <v>34486</v>
      </c>
      <c r="R178" s="17" t="s">
        <v>30</v>
      </c>
      <c r="S178" s="13" t="s">
        <v>31</v>
      </c>
      <c r="T178" s="10" t="s">
        <v>904</v>
      </c>
    </row>
    <row r="179" spans="1:20" s="50" customFormat="1" ht="15" customHeight="1">
      <c r="A179" s="18" t="s">
        <v>46</v>
      </c>
      <c r="B179" s="8" t="s">
        <v>668</v>
      </c>
      <c r="C179" s="8" t="s">
        <v>669</v>
      </c>
      <c r="D179" s="8" t="s">
        <v>670</v>
      </c>
      <c r="E179" s="7" t="s">
        <v>118</v>
      </c>
      <c r="F179" s="8" t="s">
        <v>671</v>
      </c>
      <c r="G179" s="9" t="s">
        <v>103</v>
      </c>
      <c r="H179" s="9" t="s">
        <v>672</v>
      </c>
      <c r="I179" s="10" t="s">
        <v>28</v>
      </c>
      <c r="J179" s="11" t="s">
        <v>900</v>
      </c>
      <c r="K179" s="13">
        <v>3</v>
      </c>
      <c r="L179" s="13" t="s">
        <v>29</v>
      </c>
      <c r="M179" s="14">
        <v>467773</v>
      </c>
      <c r="N179" s="15">
        <v>0</v>
      </c>
      <c r="O179" s="15">
        <v>0</v>
      </c>
      <c r="P179" s="16">
        <v>0</v>
      </c>
      <c r="Q179" s="17">
        <v>37057</v>
      </c>
      <c r="R179" s="17" t="s">
        <v>30</v>
      </c>
      <c r="S179" s="13" t="s">
        <v>31</v>
      </c>
      <c r="T179" s="10"/>
    </row>
    <row r="180" spans="1:20" s="50" customFormat="1" ht="15" customHeight="1">
      <c r="A180" s="18" t="s">
        <v>20</v>
      </c>
      <c r="B180" s="8" t="s">
        <v>457</v>
      </c>
      <c r="C180" s="8" t="s">
        <v>673</v>
      </c>
      <c r="D180" s="8" t="s">
        <v>674</v>
      </c>
      <c r="E180" s="7" t="s">
        <v>24</v>
      </c>
      <c r="F180" s="8" t="s">
        <v>675</v>
      </c>
      <c r="G180" s="9" t="s">
        <v>26</v>
      </c>
      <c r="H180" s="9" t="s">
        <v>676</v>
      </c>
      <c r="I180" s="10" t="s">
        <v>28</v>
      </c>
      <c r="J180" s="11" t="s">
        <v>900</v>
      </c>
      <c r="K180" s="13">
        <v>1</v>
      </c>
      <c r="L180" s="13" t="s">
        <v>29</v>
      </c>
      <c r="M180" s="14">
        <v>389669</v>
      </c>
      <c r="N180" s="15">
        <v>0</v>
      </c>
      <c r="O180" s="15">
        <v>0</v>
      </c>
      <c r="P180" s="16">
        <v>0</v>
      </c>
      <c r="Q180" s="17">
        <v>40725</v>
      </c>
      <c r="R180" s="17" t="s">
        <v>30</v>
      </c>
      <c r="S180" s="13" t="s">
        <v>31</v>
      </c>
      <c r="T180" s="10"/>
    </row>
    <row r="181" spans="1:20" s="50" customFormat="1" ht="15" customHeight="1">
      <c r="A181" s="18" t="s">
        <v>133</v>
      </c>
      <c r="B181" s="8" t="s">
        <v>646</v>
      </c>
      <c r="C181" s="8" t="s">
        <v>368</v>
      </c>
      <c r="D181" s="8" t="s">
        <v>677</v>
      </c>
      <c r="E181" s="7" t="s">
        <v>137</v>
      </c>
      <c r="F181" s="8" t="s">
        <v>678</v>
      </c>
      <c r="G181" s="9" t="s">
        <v>38</v>
      </c>
      <c r="H181" s="9" t="s">
        <v>679</v>
      </c>
      <c r="I181" s="10" t="s">
        <v>28</v>
      </c>
      <c r="J181" s="11" t="s">
        <v>900</v>
      </c>
      <c r="K181" s="13">
        <v>1</v>
      </c>
      <c r="L181" s="13" t="s">
        <v>29</v>
      </c>
      <c r="M181" s="14">
        <v>2220915</v>
      </c>
      <c r="N181" s="15">
        <v>40</v>
      </c>
      <c r="O181" s="15">
        <v>40</v>
      </c>
      <c r="P181" s="16">
        <v>80</v>
      </c>
      <c r="Q181" s="17">
        <v>41870</v>
      </c>
      <c r="R181" s="17">
        <v>41943</v>
      </c>
      <c r="S181" s="13" t="s">
        <v>99</v>
      </c>
      <c r="T181" s="10"/>
    </row>
    <row r="182" spans="1:20" s="50" customFormat="1" ht="15" customHeight="1">
      <c r="A182" s="18" t="s">
        <v>46</v>
      </c>
      <c r="B182" s="8" t="s">
        <v>361</v>
      </c>
      <c r="C182" s="8" t="s">
        <v>680</v>
      </c>
      <c r="D182" s="8" t="s">
        <v>681</v>
      </c>
      <c r="E182" s="7" t="s">
        <v>43</v>
      </c>
      <c r="F182" s="8" t="s">
        <v>591</v>
      </c>
      <c r="G182" s="9" t="s">
        <v>26</v>
      </c>
      <c r="H182" s="9" t="s">
        <v>163</v>
      </c>
      <c r="I182" s="10" t="s">
        <v>28</v>
      </c>
      <c r="J182" s="11" t="s">
        <v>900</v>
      </c>
      <c r="K182" s="13">
        <v>10</v>
      </c>
      <c r="L182" s="13" t="s">
        <v>29</v>
      </c>
      <c r="M182" s="14">
        <v>580785</v>
      </c>
      <c r="N182" s="15">
        <v>40</v>
      </c>
      <c r="O182" s="15">
        <v>140</v>
      </c>
      <c r="P182" s="16">
        <v>180</v>
      </c>
      <c r="Q182" s="17">
        <v>32051</v>
      </c>
      <c r="R182" s="17" t="s">
        <v>30</v>
      </c>
      <c r="S182" s="13" t="s">
        <v>31</v>
      </c>
      <c r="T182" s="10"/>
    </row>
    <row r="183" spans="1:20" s="50" customFormat="1" ht="15" customHeight="1">
      <c r="A183" s="7" t="s">
        <v>32</v>
      </c>
      <c r="B183" s="8" t="s">
        <v>450</v>
      </c>
      <c r="C183" s="8" t="s">
        <v>682</v>
      </c>
      <c r="D183" s="8" t="s">
        <v>683</v>
      </c>
      <c r="E183" s="10" t="s">
        <v>57</v>
      </c>
      <c r="F183" s="9" t="s">
        <v>684</v>
      </c>
      <c r="G183" s="9" t="s">
        <v>38</v>
      </c>
      <c r="H183" s="9" t="s">
        <v>685</v>
      </c>
      <c r="I183" s="10" t="s">
        <v>28</v>
      </c>
      <c r="J183" s="11" t="s">
        <v>900</v>
      </c>
      <c r="K183" s="12">
        <v>4</v>
      </c>
      <c r="L183" s="13" t="s">
        <v>29</v>
      </c>
      <c r="M183" s="14">
        <v>916842</v>
      </c>
      <c r="N183" s="15">
        <v>40</v>
      </c>
      <c r="O183" s="15">
        <v>53</v>
      </c>
      <c r="P183" s="16">
        <v>93</v>
      </c>
      <c r="Q183" s="17">
        <v>40725</v>
      </c>
      <c r="R183" s="17" t="s">
        <v>30</v>
      </c>
      <c r="S183" s="13" t="s">
        <v>31</v>
      </c>
      <c r="T183" s="10"/>
    </row>
    <row r="184" spans="1:20" s="50" customFormat="1" ht="15" customHeight="1">
      <c r="A184" s="18" t="s">
        <v>53</v>
      </c>
      <c r="B184" s="8" t="s">
        <v>686</v>
      </c>
      <c r="C184" s="8" t="s">
        <v>597</v>
      </c>
      <c r="D184" s="8" t="s">
        <v>687</v>
      </c>
      <c r="E184" s="7" t="s">
        <v>188</v>
      </c>
      <c r="F184" s="8" t="s">
        <v>688</v>
      </c>
      <c r="G184" s="9" t="s">
        <v>298</v>
      </c>
      <c r="H184" s="9" t="s">
        <v>689</v>
      </c>
      <c r="I184" s="10" t="s">
        <v>28</v>
      </c>
      <c r="J184" s="11" t="s">
        <v>900</v>
      </c>
      <c r="K184" s="13">
        <v>1</v>
      </c>
      <c r="L184" s="13" t="s">
        <v>29</v>
      </c>
      <c r="M184" s="14">
        <v>754700</v>
      </c>
      <c r="N184" s="15">
        <v>70</v>
      </c>
      <c r="O184" s="15">
        <v>130</v>
      </c>
      <c r="P184" s="16">
        <v>200</v>
      </c>
      <c r="Q184" s="17">
        <v>40725</v>
      </c>
      <c r="R184" s="17" t="s">
        <v>30</v>
      </c>
      <c r="S184" s="13" t="s">
        <v>31</v>
      </c>
      <c r="T184" s="10"/>
    </row>
    <row r="185" spans="1:20" s="50" customFormat="1" ht="15" customHeight="1">
      <c r="A185" s="18" t="s">
        <v>46</v>
      </c>
      <c r="B185" s="8" t="s">
        <v>690</v>
      </c>
      <c r="C185" s="8" t="s">
        <v>691</v>
      </c>
      <c r="D185" s="8" t="s">
        <v>692</v>
      </c>
      <c r="E185" s="7" t="s">
        <v>50</v>
      </c>
      <c r="F185" s="8" t="s">
        <v>25</v>
      </c>
      <c r="G185" s="9" t="s">
        <v>26</v>
      </c>
      <c r="H185" s="9" t="s">
        <v>693</v>
      </c>
      <c r="I185" s="10" t="s">
        <v>28</v>
      </c>
      <c r="J185" s="11" t="s">
        <v>900</v>
      </c>
      <c r="K185" s="13">
        <v>6</v>
      </c>
      <c r="L185" s="13" t="s">
        <v>29</v>
      </c>
      <c r="M185" s="14">
        <v>732491</v>
      </c>
      <c r="N185" s="15">
        <v>27</v>
      </c>
      <c r="O185" s="15">
        <v>0</v>
      </c>
      <c r="P185" s="16">
        <v>27</v>
      </c>
      <c r="Q185" s="17">
        <v>29768</v>
      </c>
      <c r="R185" s="17" t="s">
        <v>30</v>
      </c>
      <c r="S185" s="13" t="s">
        <v>31</v>
      </c>
      <c r="T185" s="10"/>
    </row>
    <row r="186" spans="1:20" s="50" customFormat="1" ht="15" customHeight="1">
      <c r="A186" s="18" t="s">
        <v>133</v>
      </c>
      <c r="B186" s="8" t="s">
        <v>694</v>
      </c>
      <c r="C186" s="8" t="s">
        <v>694</v>
      </c>
      <c r="D186" s="8" t="s">
        <v>695</v>
      </c>
      <c r="E186" s="7" t="s">
        <v>342</v>
      </c>
      <c r="F186" s="8" t="s">
        <v>183</v>
      </c>
      <c r="G186" s="9" t="s">
        <v>38</v>
      </c>
      <c r="H186" s="9" t="s">
        <v>696</v>
      </c>
      <c r="I186" s="10" t="s">
        <v>28</v>
      </c>
      <c r="J186" s="27" t="s">
        <v>908</v>
      </c>
      <c r="K186" s="13">
        <v>5</v>
      </c>
      <c r="L186" s="13" t="s">
        <v>29</v>
      </c>
      <c r="M186" s="14">
        <v>3500479</v>
      </c>
      <c r="N186" s="15">
        <v>0</v>
      </c>
      <c r="O186" s="15">
        <v>0</v>
      </c>
      <c r="P186" s="16">
        <v>0</v>
      </c>
      <c r="Q186" s="17">
        <v>32832</v>
      </c>
      <c r="R186" s="17" t="s">
        <v>30</v>
      </c>
      <c r="S186" s="13" t="s">
        <v>31</v>
      </c>
      <c r="T186" s="10"/>
    </row>
    <row r="187" spans="1:20" s="50" customFormat="1" ht="15" customHeight="1">
      <c r="A187" s="18" t="s">
        <v>46</v>
      </c>
      <c r="B187" s="8" t="s">
        <v>287</v>
      </c>
      <c r="C187" s="8" t="s">
        <v>669</v>
      </c>
      <c r="D187" s="8" t="s">
        <v>697</v>
      </c>
      <c r="E187" s="7" t="s">
        <v>171</v>
      </c>
      <c r="F187" s="8" t="s">
        <v>25</v>
      </c>
      <c r="G187" s="9" t="s">
        <v>26</v>
      </c>
      <c r="H187" s="9" t="s">
        <v>124</v>
      </c>
      <c r="I187" s="10" t="s">
        <v>28</v>
      </c>
      <c r="J187" s="11" t="s">
        <v>900</v>
      </c>
      <c r="K187" s="13">
        <v>9</v>
      </c>
      <c r="L187" s="13" t="s">
        <v>29</v>
      </c>
      <c r="M187" s="14">
        <v>650773</v>
      </c>
      <c r="N187" s="15">
        <v>40</v>
      </c>
      <c r="O187" s="15">
        <v>24</v>
      </c>
      <c r="P187" s="16">
        <v>64</v>
      </c>
      <c r="Q187" s="17">
        <v>32174</v>
      </c>
      <c r="R187" s="17" t="s">
        <v>30</v>
      </c>
      <c r="S187" s="13" t="s">
        <v>31</v>
      </c>
      <c r="T187" s="10"/>
    </row>
    <row r="188" spans="1:20" s="50" customFormat="1" ht="15" customHeight="1">
      <c r="A188" s="18" t="s">
        <v>32</v>
      </c>
      <c r="B188" s="8" t="s">
        <v>698</v>
      </c>
      <c r="C188" s="8" t="s">
        <v>319</v>
      </c>
      <c r="D188" s="8" t="s">
        <v>699</v>
      </c>
      <c r="E188" s="7" t="s">
        <v>69</v>
      </c>
      <c r="F188" s="8" t="s">
        <v>700</v>
      </c>
      <c r="G188" s="9" t="s">
        <v>38</v>
      </c>
      <c r="H188" s="9" t="s">
        <v>701</v>
      </c>
      <c r="I188" s="10" t="s">
        <v>28</v>
      </c>
      <c r="J188" s="11" t="s">
        <v>900</v>
      </c>
      <c r="K188" s="13">
        <v>4</v>
      </c>
      <c r="L188" s="13" t="s">
        <v>29</v>
      </c>
      <c r="M188" s="14">
        <v>1323453</v>
      </c>
      <c r="N188" s="15">
        <v>29</v>
      </c>
      <c r="O188" s="15">
        <v>25</v>
      </c>
      <c r="P188" s="16">
        <v>54</v>
      </c>
      <c r="Q188" s="17">
        <v>35016</v>
      </c>
      <c r="R188" s="17" t="s">
        <v>30</v>
      </c>
      <c r="S188" s="13" t="s">
        <v>31</v>
      </c>
      <c r="T188" s="10"/>
    </row>
    <row r="189" spans="1:20" s="50" customFormat="1" ht="15" customHeight="1">
      <c r="A189" s="18" t="s">
        <v>20</v>
      </c>
      <c r="B189" s="8" t="s">
        <v>584</v>
      </c>
      <c r="C189" s="8" t="s">
        <v>270</v>
      </c>
      <c r="D189" s="8" t="s">
        <v>702</v>
      </c>
      <c r="E189" s="7" t="s">
        <v>24</v>
      </c>
      <c r="F189" s="8" t="s">
        <v>443</v>
      </c>
      <c r="G189" s="9" t="s">
        <v>38</v>
      </c>
      <c r="H189" s="9" t="s">
        <v>703</v>
      </c>
      <c r="I189" s="10" t="s">
        <v>28</v>
      </c>
      <c r="J189" s="11" t="s">
        <v>900</v>
      </c>
      <c r="K189" s="13">
        <v>1</v>
      </c>
      <c r="L189" s="13" t="s">
        <v>29</v>
      </c>
      <c r="M189" s="14">
        <v>389669</v>
      </c>
      <c r="N189" s="15">
        <v>40</v>
      </c>
      <c r="O189" s="15">
        <v>69</v>
      </c>
      <c r="P189" s="16">
        <v>109</v>
      </c>
      <c r="Q189" s="17">
        <v>40725</v>
      </c>
      <c r="R189" s="17" t="s">
        <v>30</v>
      </c>
      <c r="S189" s="13" t="s">
        <v>31</v>
      </c>
      <c r="T189" s="10"/>
    </row>
    <row r="190" spans="1:20" s="50" customFormat="1" ht="15" customHeight="1">
      <c r="A190" s="18" t="s">
        <v>46</v>
      </c>
      <c r="B190" s="8" t="s">
        <v>584</v>
      </c>
      <c r="C190" s="8" t="s">
        <v>326</v>
      </c>
      <c r="D190" s="8" t="s">
        <v>102</v>
      </c>
      <c r="E190" s="7" t="s">
        <v>43</v>
      </c>
      <c r="F190" s="8" t="s">
        <v>25</v>
      </c>
      <c r="G190" s="9" t="s">
        <v>26</v>
      </c>
      <c r="H190" s="9" t="s">
        <v>417</v>
      </c>
      <c r="I190" s="10" t="s">
        <v>28</v>
      </c>
      <c r="J190" s="11" t="s">
        <v>900</v>
      </c>
      <c r="K190" s="13">
        <v>7</v>
      </c>
      <c r="L190" s="13" t="s">
        <v>29</v>
      </c>
      <c r="M190" s="14">
        <v>566780</v>
      </c>
      <c r="N190" s="15">
        <v>40</v>
      </c>
      <c r="O190" s="15">
        <v>70</v>
      </c>
      <c r="P190" s="16">
        <v>110</v>
      </c>
      <c r="Q190" s="17">
        <v>34731</v>
      </c>
      <c r="R190" s="17" t="s">
        <v>30</v>
      </c>
      <c r="S190" s="13" t="s">
        <v>31</v>
      </c>
      <c r="T190" s="10"/>
    </row>
    <row r="191" spans="1:20" s="50" customFormat="1" ht="15" customHeight="1">
      <c r="A191" s="18" t="s">
        <v>20</v>
      </c>
      <c r="B191" s="8" t="s">
        <v>584</v>
      </c>
      <c r="C191" s="8" t="s">
        <v>704</v>
      </c>
      <c r="D191" s="8" t="s">
        <v>705</v>
      </c>
      <c r="E191" s="7" t="s">
        <v>24</v>
      </c>
      <c r="F191" s="8" t="s">
        <v>107</v>
      </c>
      <c r="G191" s="9" t="s">
        <v>103</v>
      </c>
      <c r="H191" s="9" t="s">
        <v>207</v>
      </c>
      <c r="I191" s="10" t="s">
        <v>28</v>
      </c>
      <c r="J191" s="11" t="s">
        <v>900</v>
      </c>
      <c r="K191" s="13">
        <v>1</v>
      </c>
      <c r="L191" s="13" t="s">
        <v>29</v>
      </c>
      <c r="M191" s="14">
        <v>389669</v>
      </c>
      <c r="N191" s="15">
        <v>40</v>
      </c>
      <c r="O191" s="15">
        <v>60</v>
      </c>
      <c r="P191" s="16">
        <v>100</v>
      </c>
      <c r="Q191" s="17">
        <v>40725</v>
      </c>
      <c r="R191" s="17" t="s">
        <v>30</v>
      </c>
      <c r="S191" s="13" t="s">
        <v>31</v>
      </c>
      <c r="T191" s="10"/>
    </row>
    <row r="192" spans="1:20" s="50" customFormat="1" ht="15" customHeight="1">
      <c r="A192" s="18" t="s">
        <v>20</v>
      </c>
      <c r="B192" s="8" t="s">
        <v>584</v>
      </c>
      <c r="C192" s="8" t="s">
        <v>706</v>
      </c>
      <c r="D192" s="8" t="s">
        <v>707</v>
      </c>
      <c r="E192" s="7" t="s">
        <v>24</v>
      </c>
      <c r="F192" s="8" t="s">
        <v>97</v>
      </c>
      <c r="G192" s="9" t="s">
        <v>26</v>
      </c>
      <c r="H192" s="9" t="s">
        <v>708</v>
      </c>
      <c r="I192" s="10" t="s">
        <v>28</v>
      </c>
      <c r="J192" s="11" t="s">
        <v>900</v>
      </c>
      <c r="K192" s="13">
        <v>1</v>
      </c>
      <c r="L192" s="13" t="s">
        <v>29</v>
      </c>
      <c r="M192" s="14">
        <v>389669</v>
      </c>
      <c r="N192" s="15">
        <v>61</v>
      </c>
      <c r="O192" s="15">
        <v>101</v>
      </c>
      <c r="P192" s="16">
        <v>162</v>
      </c>
      <c r="Q192" s="17">
        <v>40725</v>
      </c>
      <c r="R192" s="17" t="s">
        <v>30</v>
      </c>
      <c r="S192" s="13" t="s">
        <v>31</v>
      </c>
      <c r="T192" s="10"/>
    </row>
    <row r="193" spans="1:20" s="50" customFormat="1" ht="15" customHeight="1">
      <c r="A193" s="18" t="s">
        <v>46</v>
      </c>
      <c r="B193" s="8" t="s">
        <v>584</v>
      </c>
      <c r="C193" s="8" t="s">
        <v>508</v>
      </c>
      <c r="D193" s="8" t="s">
        <v>709</v>
      </c>
      <c r="E193" s="7" t="s">
        <v>118</v>
      </c>
      <c r="F193" s="8" t="s">
        <v>25</v>
      </c>
      <c r="G193" s="9" t="s">
        <v>26</v>
      </c>
      <c r="H193" s="9" t="s">
        <v>710</v>
      </c>
      <c r="I193" s="10" t="s">
        <v>28</v>
      </c>
      <c r="J193" s="11" t="s">
        <v>900</v>
      </c>
      <c r="K193" s="13">
        <v>2</v>
      </c>
      <c r="L193" s="13" t="s">
        <v>29</v>
      </c>
      <c r="M193" s="14">
        <v>463773</v>
      </c>
      <c r="N193" s="15">
        <v>0</v>
      </c>
      <c r="O193" s="15">
        <v>0</v>
      </c>
      <c r="P193" s="16">
        <v>0</v>
      </c>
      <c r="Q193" s="17">
        <v>39326</v>
      </c>
      <c r="R193" s="17" t="s">
        <v>30</v>
      </c>
      <c r="S193" s="13" t="s">
        <v>31</v>
      </c>
      <c r="T193" s="10"/>
    </row>
    <row r="194" spans="1:20" s="50" customFormat="1" ht="15" customHeight="1">
      <c r="A194" s="18" t="s">
        <v>46</v>
      </c>
      <c r="B194" s="8" t="s">
        <v>711</v>
      </c>
      <c r="C194" s="8" t="s">
        <v>22</v>
      </c>
      <c r="D194" s="8" t="s">
        <v>413</v>
      </c>
      <c r="E194" s="7" t="s">
        <v>75</v>
      </c>
      <c r="F194" s="8" t="s">
        <v>712</v>
      </c>
      <c r="G194" s="9" t="s">
        <v>38</v>
      </c>
      <c r="H194" s="9" t="s">
        <v>620</v>
      </c>
      <c r="I194" s="10" t="s">
        <v>28</v>
      </c>
      <c r="J194" s="11" t="s">
        <v>900</v>
      </c>
      <c r="K194" s="13">
        <v>3</v>
      </c>
      <c r="L194" s="13" t="s">
        <v>29</v>
      </c>
      <c r="M194" s="14">
        <v>487994</v>
      </c>
      <c r="N194" s="15">
        <v>40</v>
      </c>
      <c r="O194" s="15">
        <v>40</v>
      </c>
      <c r="P194" s="16">
        <v>80</v>
      </c>
      <c r="Q194" s="17">
        <v>36234</v>
      </c>
      <c r="R194" s="17" t="s">
        <v>30</v>
      </c>
      <c r="S194" s="13" t="s">
        <v>31</v>
      </c>
      <c r="T194" s="10"/>
    </row>
    <row r="195" spans="1:20" s="53" customFormat="1" ht="15" customHeight="1">
      <c r="A195" s="18" t="s">
        <v>46</v>
      </c>
      <c r="B195" s="8" t="s">
        <v>713</v>
      </c>
      <c r="C195" s="8" t="s">
        <v>714</v>
      </c>
      <c r="D195" s="8" t="s">
        <v>288</v>
      </c>
      <c r="E195" s="7" t="s">
        <v>171</v>
      </c>
      <c r="F195" s="8" t="s">
        <v>25</v>
      </c>
      <c r="G195" s="9" t="s">
        <v>26</v>
      </c>
      <c r="H195" s="9" t="s">
        <v>108</v>
      </c>
      <c r="I195" s="10" t="s">
        <v>28</v>
      </c>
      <c r="J195" s="27" t="s">
        <v>907</v>
      </c>
      <c r="K195" s="28">
        <v>9</v>
      </c>
      <c r="L195" s="13" t="s">
        <v>29</v>
      </c>
      <c r="M195" s="14">
        <v>662835</v>
      </c>
      <c r="N195" s="15">
        <v>40</v>
      </c>
      <c r="O195" s="15">
        <v>66</v>
      </c>
      <c r="P195" s="16">
        <v>106</v>
      </c>
      <c r="Q195" s="17">
        <v>30817</v>
      </c>
      <c r="R195" s="17" t="s">
        <v>30</v>
      </c>
      <c r="S195" s="13" t="s">
        <v>31</v>
      </c>
      <c r="T195" s="10"/>
    </row>
    <row r="196" spans="1:20" s="50" customFormat="1" ht="15" customHeight="1">
      <c r="A196" s="18" t="s">
        <v>26</v>
      </c>
      <c r="B196" s="8" t="s">
        <v>524</v>
      </c>
      <c r="C196" s="8" t="s">
        <v>388</v>
      </c>
      <c r="D196" s="8" t="s">
        <v>715</v>
      </c>
      <c r="E196" s="7" t="s">
        <v>188</v>
      </c>
      <c r="F196" s="8" t="s">
        <v>25</v>
      </c>
      <c r="G196" s="9" t="s">
        <v>26</v>
      </c>
      <c r="H196" s="9" t="s">
        <v>103</v>
      </c>
      <c r="I196" s="10" t="s">
        <v>28</v>
      </c>
      <c r="J196" s="11" t="s">
        <v>900</v>
      </c>
      <c r="K196" s="13">
        <v>5</v>
      </c>
      <c r="L196" s="13" t="s">
        <v>29</v>
      </c>
      <c r="M196" s="14">
        <v>778226</v>
      </c>
      <c r="N196" s="15">
        <v>40</v>
      </c>
      <c r="O196" s="15">
        <v>62</v>
      </c>
      <c r="P196" s="16">
        <v>102</v>
      </c>
      <c r="Q196" s="17">
        <v>35370</v>
      </c>
      <c r="R196" s="17" t="s">
        <v>30</v>
      </c>
      <c r="S196" s="13" t="s">
        <v>31</v>
      </c>
      <c r="T196" s="37"/>
    </row>
    <row r="197" spans="1:20" s="50" customFormat="1" ht="15" customHeight="1">
      <c r="A197" s="18" t="s">
        <v>26</v>
      </c>
      <c r="B197" s="8" t="s">
        <v>242</v>
      </c>
      <c r="C197" s="8" t="s">
        <v>691</v>
      </c>
      <c r="D197" s="8" t="s">
        <v>716</v>
      </c>
      <c r="E197" s="7" t="s">
        <v>171</v>
      </c>
      <c r="F197" s="8" t="s">
        <v>717</v>
      </c>
      <c r="G197" s="9" t="s">
        <v>26</v>
      </c>
      <c r="H197" s="9" t="s">
        <v>718</v>
      </c>
      <c r="I197" s="10" t="s">
        <v>28</v>
      </c>
      <c r="J197" s="11" t="s">
        <v>900</v>
      </c>
      <c r="K197" s="13">
        <v>7</v>
      </c>
      <c r="L197" s="13" t="s">
        <v>29</v>
      </c>
      <c r="M197" s="14">
        <v>640688</v>
      </c>
      <c r="N197" s="15">
        <v>7</v>
      </c>
      <c r="O197" s="15">
        <v>18</v>
      </c>
      <c r="P197" s="16">
        <v>25</v>
      </c>
      <c r="Q197" s="17">
        <v>34394</v>
      </c>
      <c r="R197" s="17" t="s">
        <v>30</v>
      </c>
      <c r="S197" s="13" t="s">
        <v>31</v>
      </c>
      <c r="T197" s="10"/>
    </row>
    <row r="198" spans="1:20" s="51" customFormat="1" ht="15" customHeight="1">
      <c r="A198" s="18" t="s">
        <v>46</v>
      </c>
      <c r="B198" s="20" t="s">
        <v>242</v>
      </c>
      <c r="C198" s="20" t="s">
        <v>719</v>
      </c>
      <c r="D198" s="20" t="s">
        <v>720</v>
      </c>
      <c r="E198" s="30" t="s">
        <v>206</v>
      </c>
      <c r="F198" s="8" t="s">
        <v>631</v>
      </c>
      <c r="G198" s="8" t="s">
        <v>103</v>
      </c>
      <c r="H198" s="8" t="s">
        <v>721</v>
      </c>
      <c r="I198" s="10" t="s">
        <v>28</v>
      </c>
      <c r="J198" s="11" t="s">
        <v>900</v>
      </c>
      <c r="K198" s="13">
        <v>1</v>
      </c>
      <c r="L198" s="13" t="s">
        <v>29</v>
      </c>
      <c r="M198" s="14">
        <v>410354</v>
      </c>
      <c r="N198" s="15">
        <v>60</v>
      </c>
      <c r="O198" s="15">
        <v>58</v>
      </c>
      <c r="P198" s="16">
        <v>118</v>
      </c>
      <c r="Q198" s="17">
        <v>41091</v>
      </c>
      <c r="R198" s="17" t="s">
        <v>30</v>
      </c>
      <c r="S198" s="13" t="s">
        <v>31</v>
      </c>
      <c r="T198" s="10" t="s">
        <v>904</v>
      </c>
    </row>
    <row r="199" spans="1:20" s="50" customFormat="1" ht="15" customHeight="1">
      <c r="A199" s="18" t="s">
        <v>133</v>
      </c>
      <c r="B199" s="8" t="s">
        <v>242</v>
      </c>
      <c r="C199" s="8" t="s">
        <v>722</v>
      </c>
      <c r="D199" s="8" t="s">
        <v>723</v>
      </c>
      <c r="E199" s="7" t="s">
        <v>342</v>
      </c>
      <c r="F199" s="8" t="s">
        <v>138</v>
      </c>
      <c r="G199" s="9" t="s">
        <v>38</v>
      </c>
      <c r="H199" s="9" t="s">
        <v>724</v>
      </c>
      <c r="I199" s="10" t="s">
        <v>28</v>
      </c>
      <c r="J199" s="11" t="s">
        <v>900</v>
      </c>
      <c r="K199" s="13">
        <v>7</v>
      </c>
      <c r="L199" s="13" t="s">
        <v>29</v>
      </c>
      <c r="M199" s="14">
        <v>2524519</v>
      </c>
      <c r="N199" s="15">
        <v>40</v>
      </c>
      <c r="O199" s="15">
        <v>40</v>
      </c>
      <c r="P199" s="16">
        <v>80</v>
      </c>
      <c r="Q199" s="17">
        <v>41760</v>
      </c>
      <c r="R199" s="17">
        <v>41943</v>
      </c>
      <c r="S199" s="13" t="s">
        <v>99</v>
      </c>
      <c r="T199" s="22"/>
    </row>
    <row r="200" spans="1:20" s="50" customFormat="1" ht="15" customHeight="1">
      <c r="A200" s="18" t="s">
        <v>53</v>
      </c>
      <c r="B200" s="8" t="s">
        <v>242</v>
      </c>
      <c r="C200" s="8" t="s">
        <v>250</v>
      </c>
      <c r="D200" s="8" t="s">
        <v>725</v>
      </c>
      <c r="E200" s="7" t="s">
        <v>36</v>
      </c>
      <c r="F200" s="8" t="s">
        <v>25</v>
      </c>
      <c r="G200" s="9" t="s">
        <v>26</v>
      </c>
      <c r="H200" s="9" t="s">
        <v>417</v>
      </c>
      <c r="I200" s="10" t="s">
        <v>28</v>
      </c>
      <c r="J200" s="11" t="s">
        <v>900</v>
      </c>
      <c r="K200" s="13">
        <v>5</v>
      </c>
      <c r="L200" s="13" t="s">
        <v>29</v>
      </c>
      <c r="M200" s="14">
        <v>1106701</v>
      </c>
      <c r="N200" s="15">
        <v>40</v>
      </c>
      <c r="O200" s="15">
        <v>39</v>
      </c>
      <c r="P200" s="16">
        <v>79</v>
      </c>
      <c r="Q200" s="17">
        <v>34213</v>
      </c>
      <c r="R200" s="17" t="s">
        <v>30</v>
      </c>
      <c r="S200" s="13" t="s">
        <v>31</v>
      </c>
      <c r="T200" s="22"/>
    </row>
    <row r="201" spans="1:20" s="50" customFormat="1" ht="15" customHeight="1">
      <c r="A201" s="18" t="s">
        <v>20</v>
      </c>
      <c r="B201" s="20" t="s">
        <v>726</v>
      </c>
      <c r="C201" s="20" t="s">
        <v>727</v>
      </c>
      <c r="D201" s="20" t="s">
        <v>728</v>
      </c>
      <c r="E201" s="20" t="s">
        <v>24</v>
      </c>
      <c r="F201" s="38" t="s">
        <v>215</v>
      </c>
      <c r="G201" s="38" t="s">
        <v>26</v>
      </c>
      <c r="H201" s="38" t="s">
        <v>729</v>
      </c>
      <c r="I201" s="10" t="s">
        <v>28</v>
      </c>
      <c r="J201" s="11" t="s">
        <v>900</v>
      </c>
      <c r="K201" s="19">
        <v>1</v>
      </c>
      <c r="L201" s="13" t="s">
        <v>29</v>
      </c>
      <c r="M201" s="14">
        <v>389669</v>
      </c>
      <c r="N201" s="15">
        <v>40</v>
      </c>
      <c r="O201" s="15">
        <v>50</v>
      </c>
      <c r="P201" s="16">
        <v>90</v>
      </c>
      <c r="Q201" s="17">
        <v>41091</v>
      </c>
      <c r="R201" s="17" t="s">
        <v>30</v>
      </c>
      <c r="S201" s="13" t="s">
        <v>31</v>
      </c>
      <c r="T201" s="10" t="s">
        <v>904</v>
      </c>
    </row>
    <row r="202" spans="1:20" s="50" customFormat="1" ht="15" customHeight="1">
      <c r="A202" s="18" t="s">
        <v>20</v>
      </c>
      <c r="B202" s="8" t="s">
        <v>730</v>
      </c>
      <c r="C202" s="8" t="s">
        <v>503</v>
      </c>
      <c r="D202" s="8" t="s">
        <v>731</v>
      </c>
      <c r="E202" s="7" t="s">
        <v>24</v>
      </c>
      <c r="F202" s="8" t="s">
        <v>215</v>
      </c>
      <c r="G202" s="9" t="s">
        <v>26</v>
      </c>
      <c r="H202" s="9" t="s">
        <v>382</v>
      </c>
      <c r="I202" s="10" t="s">
        <v>28</v>
      </c>
      <c r="J202" s="11" t="s">
        <v>900</v>
      </c>
      <c r="K202" s="13">
        <v>1</v>
      </c>
      <c r="L202" s="13" t="s">
        <v>29</v>
      </c>
      <c r="M202" s="14">
        <v>389669</v>
      </c>
      <c r="N202" s="15">
        <v>60</v>
      </c>
      <c r="O202" s="15">
        <v>98</v>
      </c>
      <c r="P202" s="16">
        <v>158</v>
      </c>
      <c r="Q202" s="17">
        <v>40725</v>
      </c>
      <c r="R202" s="17" t="s">
        <v>30</v>
      </c>
      <c r="S202" s="13" t="s">
        <v>31</v>
      </c>
      <c r="T202" s="10"/>
    </row>
    <row r="203" spans="1:20" s="50" customFormat="1" ht="15" customHeight="1">
      <c r="A203" s="7" t="s">
        <v>26</v>
      </c>
      <c r="B203" s="8" t="s">
        <v>172</v>
      </c>
      <c r="C203" s="8" t="s">
        <v>473</v>
      </c>
      <c r="D203" s="8" t="s">
        <v>732</v>
      </c>
      <c r="E203" s="10" t="s">
        <v>75</v>
      </c>
      <c r="F203" s="9" t="s">
        <v>733</v>
      </c>
      <c r="G203" s="9" t="s">
        <v>26</v>
      </c>
      <c r="H203" s="9" t="s">
        <v>734</v>
      </c>
      <c r="I203" s="10" t="s">
        <v>28</v>
      </c>
      <c r="J203" s="11" t="s">
        <v>900</v>
      </c>
      <c r="K203" s="12">
        <v>5</v>
      </c>
      <c r="L203" s="13" t="s">
        <v>29</v>
      </c>
      <c r="M203" s="14">
        <v>496641</v>
      </c>
      <c r="N203" s="15">
        <v>0</v>
      </c>
      <c r="O203" s="15">
        <v>0</v>
      </c>
      <c r="P203" s="16">
        <v>0</v>
      </c>
      <c r="Q203" s="17">
        <v>40725</v>
      </c>
      <c r="R203" s="17" t="s">
        <v>30</v>
      </c>
      <c r="S203" s="13" t="s">
        <v>31</v>
      </c>
      <c r="T203" s="10"/>
    </row>
    <row r="204" spans="1:20" s="50" customFormat="1" ht="15" customHeight="1">
      <c r="A204" s="7" t="s">
        <v>20</v>
      </c>
      <c r="B204" s="8" t="s">
        <v>172</v>
      </c>
      <c r="C204" s="8" t="s">
        <v>213</v>
      </c>
      <c r="D204" s="8" t="s">
        <v>735</v>
      </c>
      <c r="E204" s="7" t="s">
        <v>43</v>
      </c>
      <c r="F204" s="8" t="s">
        <v>107</v>
      </c>
      <c r="G204" s="9" t="s">
        <v>103</v>
      </c>
      <c r="H204" s="9" t="s">
        <v>736</v>
      </c>
      <c r="I204" s="10" t="s">
        <v>28</v>
      </c>
      <c r="J204" s="13" t="s">
        <v>65</v>
      </c>
      <c r="K204" s="19">
        <v>0</v>
      </c>
      <c r="L204" s="13" t="s">
        <v>29</v>
      </c>
      <c r="M204" s="14">
        <v>534100</v>
      </c>
      <c r="N204" s="15">
        <v>74</v>
      </c>
      <c r="O204" s="15">
        <v>105</v>
      </c>
      <c r="P204" s="16">
        <v>179</v>
      </c>
      <c r="Q204" s="17">
        <v>41730</v>
      </c>
      <c r="R204" s="17">
        <v>41912</v>
      </c>
      <c r="S204" s="13" t="s">
        <v>99</v>
      </c>
      <c r="T204" s="10"/>
    </row>
    <row r="205" spans="1:20" s="50" customFormat="1" ht="15" customHeight="1">
      <c r="A205" s="20" t="s">
        <v>133</v>
      </c>
      <c r="B205" s="23" t="s">
        <v>445</v>
      </c>
      <c r="C205" s="23" t="s">
        <v>737</v>
      </c>
      <c r="D205" s="23" t="s">
        <v>288</v>
      </c>
      <c r="E205" s="24" t="s">
        <v>137</v>
      </c>
      <c r="F205" s="23" t="s">
        <v>738</v>
      </c>
      <c r="G205" s="25" t="s">
        <v>38</v>
      </c>
      <c r="H205" s="25" t="s">
        <v>739</v>
      </c>
      <c r="I205" s="10" t="s">
        <v>28</v>
      </c>
      <c r="J205" s="11" t="s">
        <v>900</v>
      </c>
      <c r="K205" s="19">
        <v>8</v>
      </c>
      <c r="L205" s="13" t="s">
        <v>29</v>
      </c>
      <c r="M205" s="14">
        <v>2287346</v>
      </c>
      <c r="N205" s="15">
        <v>40</v>
      </c>
      <c r="O205" s="15">
        <v>27</v>
      </c>
      <c r="P205" s="16">
        <v>67</v>
      </c>
      <c r="Q205" s="26">
        <v>35278</v>
      </c>
      <c r="R205" s="26" t="s">
        <v>30</v>
      </c>
      <c r="S205" s="19" t="s">
        <v>31</v>
      </c>
      <c r="T205" s="10"/>
    </row>
    <row r="206" spans="1:20" s="50" customFormat="1" ht="15" customHeight="1">
      <c r="A206" s="18" t="s">
        <v>46</v>
      </c>
      <c r="B206" s="8" t="s">
        <v>79</v>
      </c>
      <c r="C206" s="8" t="s">
        <v>67</v>
      </c>
      <c r="D206" s="8" t="s">
        <v>740</v>
      </c>
      <c r="E206" s="7" t="s">
        <v>43</v>
      </c>
      <c r="F206" s="8" t="s">
        <v>741</v>
      </c>
      <c r="G206" s="9" t="s">
        <v>26</v>
      </c>
      <c r="H206" s="9" t="s">
        <v>613</v>
      </c>
      <c r="I206" s="10" t="s">
        <v>28</v>
      </c>
      <c r="J206" s="11" t="s">
        <v>900</v>
      </c>
      <c r="K206" s="13">
        <v>9</v>
      </c>
      <c r="L206" s="13" t="s">
        <v>29</v>
      </c>
      <c r="M206" s="14">
        <v>576117</v>
      </c>
      <c r="N206" s="15">
        <v>40</v>
      </c>
      <c r="O206" s="15">
        <v>24</v>
      </c>
      <c r="P206" s="16">
        <v>64</v>
      </c>
      <c r="Q206" s="17">
        <v>33983</v>
      </c>
      <c r="R206" s="17" t="s">
        <v>30</v>
      </c>
      <c r="S206" s="13" t="s">
        <v>31</v>
      </c>
      <c r="T206" s="10"/>
    </row>
    <row r="207" spans="1:20" s="50" customFormat="1" ht="15" customHeight="1">
      <c r="A207" s="18" t="s">
        <v>46</v>
      </c>
      <c r="B207" s="8" t="s">
        <v>742</v>
      </c>
      <c r="C207" s="8" t="s">
        <v>743</v>
      </c>
      <c r="D207" s="8" t="s">
        <v>744</v>
      </c>
      <c r="E207" s="7" t="s">
        <v>118</v>
      </c>
      <c r="F207" s="8" t="s">
        <v>631</v>
      </c>
      <c r="G207" s="9" t="s">
        <v>103</v>
      </c>
      <c r="H207" s="9" t="s">
        <v>440</v>
      </c>
      <c r="I207" s="10" t="s">
        <v>28</v>
      </c>
      <c r="J207" s="11" t="s">
        <v>900</v>
      </c>
      <c r="K207" s="13">
        <v>2</v>
      </c>
      <c r="L207" s="13" t="s">
        <v>29</v>
      </c>
      <c r="M207" s="14">
        <v>463773</v>
      </c>
      <c r="N207" s="15">
        <v>40</v>
      </c>
      <c r="O207" s="15">
        <v>24</v>
      </c>
      <c r="P207" s="16">
        <v>64</v>
      </c>
      <c r="Q207" s="17">
        <v>38384</v>
      </c>
      <c r="R207" s="17" t="s">
        <v>30</v>
      </c>
      <c r="S207" s="13" t="s">
        <v>31</v>
      </c>
      <c r="T207" s="10"/>
    </row>
    <row r="208" spans="1:20" s="50" customFormat="1" ht="15" customHeight="1">
      <c r="A208" s="18" t="s">
        <v>46</v>
      </c>
      <c r="B208" s="8" t="s">
        <v>745</v>
      </c>
      <c r="C208" s="8" t="s">
        <v>746</v>
      </c>
      <c r="D208" s="8" t="s">
        <v>747</v>
      </c>
      <c r="E208" s="7" t="s">
        <v>171</v>
      </c>
      <c r="F208" s="8" t="s">
        <v>748</v>
      </c>
      <c r="G208" s="9" t="s">
        <v>26</v>
      </c>
      <c r="H208" s="9" t="s">
        <v>483</v>
      </c>
      <c r="I208" s="10" t="s">
        <v>28</v>
      </c>
      <c r="J208" s="11" t="s">
        <v>900</v>
      </c>
      <c r="K208" s="13">
        <v>7</v>
      </c>
      <c r="L208" s="13" t="s">
        <v>29</v>
      </c>
      <c r="M208" s="14">
        <v>640688</v>
      </c>
      <c r="N208" s="15">
        <v>40</v>
      </c>
      <c r="O208" s="15">
        <v>24</v>
      </c>
      <c r="P208" s="16">
        <v>64</v>
      </c>
      <c r="Q208" s="17">
        <v>29799</v>
      </c>
      <c r="R208" s="17" t="s">
        <v>30</v>
      </c>
      <c r="S208" s="13" t="s">
        <v>31</v>
      </c>
      <c r="T208" s="10"/>
    </row>
    <row r="209" spans="1:20" s="50" customFormat="1" ht="15" customHeight="1">
      <c r="A209" s="18" t="s">
        <v>26</v>
      </c>
      <c r="B209" s="8" t="s">
        <v>597</v>
      </c>
      <c r="C209" s="8" t="s">
        <v>711</v>
      </c>
      <c r="D209" s="8" t="s">
        <v>749</v>
      </c>
      <c r="E209" s="7" t="s">
        <v>188</v>
      </c>
      <c r="F209" s="8" t="s">
        <v>107</v>
      </c>
      <c r="G209" s="9" t="s">
        <v>103</v>
      </c>
      <c r="H209" s="9" t="s">
        <v>750</v>
      </c>
      <c r="I209" s="10" t="s">
        <v>28</v>
      </c>
      <c r="J209" s="11" t="s">
        <v>900</v>
      </c>
      <c r="K209" s="13">
        <v>9</v>
      </c>
      <c r="L209" s="13" t="s">
        <v>29</v>
      </c>
      <c r="M209" s="14">
        <v>801752</v>
      </c>
      <c r="N209" s="15">
        <v>35</v>
      </c>
      <c r="O209" s="15">
        <v>25</v>
      </c>
      <c r="P209" s="16">
        <v>60</v>
      </c>
      <c r="Q209" s="17">
        <v>29448</v>
      </c>
      <c r="R209" s="17" t="s">
        <v>30</v>
      </c>
      <c r="S209" s="13" t="s">
        <v>31</v>
      </c>
      <c r="T209" s="10"/>
    </row>
    <row r="210" spans="1:20" s="50" customFormat="1" ht="15" customHeight="1">
      <c r="A210" s="18" t="s">
        <v>20</v>
      </c>
      <c r="B210" s="8" t="s">
        <v>231</v>
      </c>
      <c r="C210" s="8" t="s">
        <v>515</v>
      </c>
      <c r="D210" s="8" t="s">
        <v>751</v>
      </c>
      <c r="E210" s="7" t="s">
        <v>118</v>
      </c>
      <c r="F210" s="8" t="s">
        <v>752</v>
      </c>
      <c r="G210" s="9" t="s">
        <v>26</v>
      </c>
      <c r="H210" s="9" t="s">
        <v>753</v>
      </c>
      <c r="I210" s="10" t="s">
        <v>28</v>
      </c>
      <c r="J210" s="11" t="s">
        <v>900</v>
      </c>
      <c r="K210" s="13">
        <v>2</v>
      </c>
      <c r="L210" s="13" t="s">
        <v>29</v>
      </c>
      <c r="M210" s="14">
        <v>463773</v>
      </c>
      <c r="N210" s="15">
        <v>40</v>
      </c>
      <c r="O210" s="15">
        <v>54</v>
      </c>
      <c r="P210" s="16">
        <v>94</v>
      </c>
      <c r="Q210" s="17">
        <v>35551</v>
      </c>
      <c r="R210" s="17" t="s">
        <v>30</v>
      </c>
      <c r="S210" s="13" t="s">
        <v>31</v>
      </c>
      <c r="T210" s="10"/>
    </row>
    <row r="211" spans="1:20" s="50" customFormat="1" ht="15" customHeight="1">
      <c r="A211" s="18" t="s">
        <v>20</v>
      </c>
      <c r="B211" s="8" t="s">
        <v>231</v>
      </c>
      <c r="C211" s="8" t="s">
        <v>754</v>
      </c>
      <c r="D211" s="8" t="s">
        <v>755</v>
      </c>
      <c r="E211" s="7" t="s">
        <v>24</v>
      </c>
      <c r="F211" s="8" t="s">
        <v>107</v>
      </c>
      <c r="G211" s="9" t="s">
        <v>103</v>
      </c>
      <c r="H211" s="9" t="s">
        <v>207</v>
      </c>
      <c r="I211" s="10" t="s">
        <v>28</v>
      </c>
      <c r="J211" s="11" t="s">
        <v>900</v>
      </c>
      <c r="K211" s="13">
        <v>1</v>
      </c>
      <c r="L211" s="13" t="s">
        <v>29</v>
      </c>
      <c r="M211" s="14">
        <v>389669</v>
      </c>
      <c r="N211" s="15">
        <v>73</v>
      </c>
      <c r="O211" s="15">
        <v>103</v>
      </c>
      <c r="P211" s="16">
        <v>176</v>
      </c>
      <c r="Q211" s="17">
        <v>40725</v>
      </c>
      <c r="R211" s="17" t="s">
        <v>30</v>
      </c>
      <c r="S211" s="13" t="s">
        <v>31</v>
      </c>
      <c r="T211" s="10"/>
    </row>
    <row r="212" spans="1:20" s="50" customFormat="1" ht="15" customHeight="1">
      <c r="A212" s="18" t="s">
        <v>133</v>
      </c>
      <c r="B212" s="8" t="s">
        <v>756</v>
      </c>
      <c r="C212" s="8" t="s">
        <v>757</v>
      </c>
      <c r="D212" s="8" t="s">
        <v>758</v>
      </c>
      <c r="E212" s="7" t="s">
        <v>342</v>
      </c>
      <c r="F212" s="8" t="s">
        <v>183</v>
      </c>
      <c r="G212" s="9" t="s">
        <v>38</v>
      </c>
      <c r="H212" s="9" t="s">
        <v>759</v>
      </c>
      <c r="I212" s="10" t="s">
        <v>28</v>
      </c>
      <c r="J212" s="11" t="s">
        <v>900</v>
      </c>
      <c r="K212" s="13">
        <v>10</v>
      </c>
      <c r="L212" s="13" t="s">
        <v>29</v>
      </c>
      <c r="M212" s="14">
        <v>2554686</v>
      </c>
      <c r="N212" s="15">
        <v>52</v>
      </c>
      <c r="O212" s="15">
        <v>63</v>
      </c>
      <c r="P212" s="16">
        <v>115</v>
      </c>
      <c r="Q212" s="17">
        <v>33973</v>
      </c>
      <c r="R212" s="17" t="s">
        <v>30</v>
      </c>
      <c r="S212" s="13" t="s">
        <v>31</v>
      </c>
      <c r="T212" s="10"/>
    </row>
    <row r="213" spans="1:20" s="50" customFormat="1" ht="15" customHeight="1">
      <c r="A213" s="18" t="s">
        <v>32</v>
      </c>
      <c r="B213" s="8" t="s">
        <v>760</v>
      </c>
      <c r="C213" s="8" t="s">
        <v>761</v>
      </c>
      <c r="D213" s="8" t="s">
        <v>762</v>
      </c>
      <c r="E213" s="7" t="s">
        <v>69</v>
      </c>
      <c r="F213" s="8" t="s">
        <v>138</v>
      </c>
      <c r="G213" s="9" t="s">
        <v>38</v>
      </c>
      <c r="H213" s="9" t="s">
        <v>395</v>
      </c>
      <c r="I213" s="10" t="s">
        <v>28</v>
      </c>
      <c r="J213" s="11" t="s">
        <v>900</v>
      </c>
      <c r="K213" s="19">
        <v>2</v>
      </c>
      <c r="L213" s="13" t="s">
        <v>29</v>
      </c>
      <c r="M213" s="14">
        <v>1308598</v>
      </c>
      <c r="N213" s="15">
        <v>40</v>
      </c>
      <c r="O213" s="15">
        <v>40</v>
      </c>
      <c r="P213" s="16">
        <v>80</v>
      </c>
      <c r="Q213" s="17">
        <v>36161</v>
      </c>
      <c r="R213" s="17" t="s">
        <v>30</v>
      </c>
      <c r="S213" s="13" t="s">
        <v>31</v>
      </c>
      <c r="T213" s="10"/>
    </row>
    <row r="214" spans="1:20" s="50" customFormat="1" ht="15" customHeight="1">
      <c r="A214" s="18" t="s">
        <v>20</v>
      </c>
      <c r="B214" s="8" t="s">
        <v>760</v>
      </c>
      <c r="C214" s="8" t="s">
        <v>588</v>
      </c>
      <c r="D214" s="8" t="s">
        <v>288</v>
      </c>
      <c r="E214" s="7" t="s">
        <v>75</v>
      </c>
      <c r="F214" s="8" t="s">
        <v>107</v>
      </c>
      <c r="G214" s="9" t="s">
        <v>103</v>
      </c>
      <c r="H214" s="9" t="s">
        <v>440</v>
      </c>
      <c r="I214" s="10" t="s">
        <v>28</v>
      </c>
      <c r="J214" s="11" t="s">
        <v>900</v>
      </c>
      <c r="K214" s="13">
        <v>2</v>
      </c>
      <c r="L214" s="13" t="s">
        <v>29</v>
      </c>
      <c r="M214" s="14">
        <v>483671</v>
      </c>
      <c r="N214" s="15">
        <v>40</v>
      </c>
      <c r="O214" s="15">
        <v>18</v>
      </c>
      <c r="P214" s="16">
        <v>58</v>
      </c>
      <c r="Q214" s="17">
        <v>34243</v>
      </c>
      <c r="R214" s="17" t="s">
        <v>30</v>
      </c>
      <c r="S214" s="13" t="s">
        <v>31</v>
      </c>
      <c r="T214" s="10"/>
    </row>
    <row r="215" spans="1:20" s="53" customFormat="1" ht="15" customHeight="1">
      <c r="A215" s="18" t="s">
        <v>32</v>
      </c>
      <c r="B215" s="8" t="s">
        <v>323</v>
      </c>
      <c r="C215" s="8" t="s">
        <v>588</v>
      </c>
      <c r="D215" s="8" t="s">
        <v>763</v>
      </c>
      <c r="E215" s="7" t="s">
        <v>137</v>
      </c>
      <c r="F215" s="8" t="s">
        <v>81</v>
      </c>
      <c r="G215" s="9" t="s">
        <v>38</v>
      </c>
      <c r="H215" s="9" t="s">
        <v>764</v>
      </c>
      <c r="I215" s="10" t="s">
        <v>28</v>
      </c>
      <c r="J215" s="11" t="s">
        <v>900</v>
      </c>
      <c r="K215" s="13">
        <v>13</v>
      </c>
      <c r="L215" s="13" t="s">
        <v>29</v>
      </c>
      <c r="M215" s="14">
        <v>2334797</v>
      </c>
      <c r="N215" s="15">
        <v>40</v>
      </c>
      <c r="O215" s="15">
        <v>27</v>
      </c>
      <c r="P215" s="16">
        <v>67</v>
      </c>
      <c r="Q215" s="17">
        <v>32174</v>
      </c>
      <c r="R215" s="17" t="s">
        <v>30</v>
      </c>
      <c r="S215" s="13" t="s">
        <v>31</v>
      </c>
      <c r="T215" s="10"/>
    </row>
    <row r="216" spans="1:20" s="50" customFormat="1" ht="15" customHeight="1">
      <c r="A216" s="18" t="s">
        <v>20</v>
      </c>
      <c r="B216" s="8" t="s">
        <v>765</v>
      </c>
      <c r="C216" s="8" t="s">
        <v>766</v>
      </c>
      <c r="D216" s="8" t="s">
        <v>767</v>
      </c>
      <c r="E216" s="7" t="s">
        <v>206</v>
      </c>
      <c r="F216" s="8" t="s">
        <v>86</v>
      </c>
      <c r="G216" s="9" t="s">
        <v>87</v>
      </c>
      <c r="H216" s="9" t="s">
        <v>407</v>
      </c>
      <c r="I216" s="10" t="s">
        <v>28</v>
      </c>
      <c r="J216" s="11" t="s">
        <v>900</v>
      </c>
      <c r="K216" s="13">
        <v>8</v>
      </c>
      <c r="L216" s="13" t="s">
        <v>29</v>
      </c>
      <c r="M216" s="14">
        <v>436285</v>
      </c>
      <c r="N216" s="15">
        <v>74</v>
      </c>
      <c r="O216" s="15">
        <v>100</v>
      </c>
      <c r="P216" s="16">
        <v>174</v>
      </c>
      <c r="Q216" s="17">
        <v>32568</v>
      </c>
      <c r="R216" s="17" t="s">
        <v>30</v>
      </c>
      <c r="S216" s="13" t="s">
        <v>31</v>
      </c>
      <c r="T216" s="10"/>
    </row>
    <row r="217" spans="1:20" s="50" customFormat="1" ht="15" customHeight="1">
      <c r="A217" s="18" t="s">
        <v>46</v>
      </c>
      <c r="B217" s="8" t="s">
        <v>145</v>
      </c>
      <c r="C217" s="8" t="s">
        <v>101</v>
      </c>
      <c r="D217" s="8" t="s">
        <v>768</v>
      </c>
      <c r="E217" s="7" t="s">
        <v>75</v>
      </c>
      <c r="F217" s="8" t="s">
        <v>25</v>
      </c>
      <c r="G217" s="9" t="s">
        <v>26</v>
      </c>
      <c r="H217" s="9" t="s">
        <v>132</v>
      </c>
      <c r="I217" s="10" t="s">
        <v>28</v>
      </c>
      <c r="J217" s="11" t="s">
        <v>900</v>
      </c>
      <c r="K217" s="13">
        <v>6</v>
      </c>
      <c r="L217" s="13" t="s">
        <v>29</v>
      </c>
      <c r="M217" s="14">
        <v>500965</v>
      </c>
      <c r="N217" s="15">
        <v>40</v>
      </c>
      <c r="O217" s="15">
        <v>64</v>
      </c>
      <c r="P217" s="16">
        <v>104</v>
      </c>
      <c r="Q217" s="17">
        <v>32174</v>
      </c>
      <c r="R217" s="17" t="s">
        <v>30</v>
      </c>
      <c r="S217" s="13" t="s">
        <v>31</v>
      </c>
      <c r="T217" s="37"/>
    </row>
    <row r="218" spans="1:20" s="51" customFormat="1" ht="15" customHeight="1">
      <c r="A218" s="18" t="s">
        <v>20</v>
      </c>
      <c r="B218" s="8" t="s">
        <v>145</v>
      </c>
      <c r="C218" s="8" t="s">
        <v>101</v>
      </c>
      <c r="D218" s="8" t="s">
        <v>769</v>
      </c>
      <c r="E218" s="7" t="s">
        <v>118</v>
      </c>
      <c r="F218" s="8" t="s">
        <v>107</v>
      </c>
      <c r="G218" s="9" t="s">
        <v>87</v>
      </c>
      <c r="H218" s="9" t="s">
        <v>88</v>
      </c>
      <c r="I218" s="10" t="s">
        <v>28</v>
      </c>
      <c r="J218" s="11" t="s">
        <v>900</v>
      </c>
      <c r="K218" s="13">
        <v>5</v>
      </c>
      <c r="L218" s="13" t="s">
        <v>29</v>
      </c>
      <c r="M218" s="14">
        <v>475772</v>
      </c>
      <c r="N218" s="15">
        <v>59</v>
      </c>
      <c r="O218" s="15">
        <v>112</v>
      </c>
      <c r="P218" s="16">
        <v>171</v>
      </c>
      <c r="Q218" s="17">
        <v>35349</v>
      </c>
      <c r="R218" s="17" t="s">
        <v>30</v>
      </c>
      <c r="S218" s="13" t="s">
        <v>31</v>
      </c>
      <c r="T218" s="10"/>
    </row>
    <row r="219" spans="1:20" s="50" customFormat="1" ht="15" customHeight="1">
      <c r="A219" s="18" t="s">
        <v>53</v>
      </c>
      <c r="B219" s="8" t="s">
        <v>145</v>
      </c>
      <c r="C219" s="8" t="s">
        <v>770</v>
      </c>
      <c r="D219" s="8" t="s">
        <v>771</v>
      </c>
      <c r="E219" s="7" t="s">
        <v>69</v>
      </c>
      <c r="F219" s="8" t="s">
        <v>772</v>
      </c>
      <c r="G219" s="9" t="s">
        <v>298</v>
      </c>
      <c r="H219" s="9" t="s">
        <v>773</v>
      </c>
      <c r="I219" s="10" t="s">
        <v>28</v>
      </c>
      <c r="J219" s="11" t="s">
        <v>900</v>
      </c>
      <c r="K219" s="19">
        <v>8</v>
      </c>
      <c r="L219" s="13" t="s">
        <v>29</v>
      </c>
      <c r="M219" s="14">
        <v>1353164</v>
      </c>
      <c r="N219" s="15">
        <v>40</v>
      </c>
      <c r="O219" s="15">
        <v>47</v>
      </c>
      <c r="P219" s="16">
        <v>87</v>
      </c>
      <c r="Q219" s="17">
        <v>35278</v>
      </c>
      <c r="R219" s="17" t="s">
        <v>30</v>
      </c>
      <c r="S219" s="13" t="s">
        <v>31</v>
      </c>
      <c r="T219" s="10"/>
    </row>
    <row r="220" spans="1:20" s="50" customFormat="1" ht="15" customHeight="1">
      <c r="A220" s="18" t="s">
        <v>46</v>
      </c>
      <c r="B220" s="8" t="s">
        <v>145</v>
      </c>
      <c r="C220" s="8" t="s">
        <v>774</v>
      </c>
      <c r="D220" s="8" t="s">
        <v>775</v>
      </c>
      <c r="E220" s="7" t="s">
        <v>118</v>
      </c>
      <c r="F220" s="8" t="s">
        <v>25</v>
      </c>
      <c r="G220" s="9" t="s">
        <v>26</v>
      </c>
      <c r="H220" s="9" t="s">
        <v>440</v>
      </c>
      <c r="I220" s="10" t="s">
        <v>28</v>
      </c>
      <c r="J220" s="11" t="s">
        <v>900</v>
      </c>
      <c r="K220" s="13">
        <v>5</v>
      </c>
      <c r="L220" s="13" t="s">
        <v>29</v>
      </c>
      <c r="M220" s="14">
        <v>475772</v>
      </c>
      <c r="N220" s="15">
        <v>40</v>
      </c>
      <c r="O220" s="15">
        <v>24</v>
      </c>
      <c r="P220" s="16">
        <v>64</v>
      </c>
      <c r="Q220" s="17">
        <v>36235</v>
      </c>
      <c r="R220" s="17" t="s">
        <v>30</v>
      </c>
      <c r="S220" s="13" t="s">
        <v>31</v>
      </c>
      <c r="T220" s="22"/>
    </row>
    <row r="221" spans="1:20" s="50" customFormat="1" ht="15" customHeight="1">
      <c r="A221" s="18" t="s">
        <v>32</v>
      </c>
      <c r="B221" s="8" t="s">
        <v>776</v>
      </c>
      <c r="C221" s="8" t="s">
        <v>777</v>
      </c>
      <c r="D221" s="8" t="s">
        <v>156</v>
      </c>
      <c r="E221" s="7" t="s">
        <v>178</v>
      </c>
      <c r="F221" s="8" t="s">
        <v>778</v>
      </c>
      <c r="G221" s="9" t="s">
        <v>38</v>
      </c>
      <c r="H221" s="9" t="s">
        <v>779</v>
      </c>
      <c r="I221" s="10" t="s">
        <v>28</v>
      </c>
      <c r="J221" s="11" t="s">
        <v>900</v>
      </c>
      <c r="K221" s="13">
        <v>6</v>
      </c>
      <c r="L221" s="13" t="s">
        <v>29</v>
      </c>
      <c r="M221" s="14">
        <v>2039468</v>
      </c>
      <c r="N221" s="15">
        <v>50</v>
      </c>
      <c r="O221" s="15">
        <v>85</v>
      </c>
      <c r="P221" s="16">
        <v>135</v>
      </c>
      <c r="Q221" s="17">
        <v>32599</v>
      </c>
      <c r="R221" s="17" t="s">
        <v>30</v>
      </c>
      <c r="S221" s="13" t="s">
        <v>31</v>
      </c>
      <c r="T221" s="10"/>
    </row>
    <row r="222" spans="1:20" s="50" customFormat="1" ht="15" customHeight="1">
      <c r="A222" s="18" t="s">
        <v>20</v>
      </c>
      <c r="B222" s="20" t="s">
        <v>780</v>
      </c>
      <c r="C222" s="20" t="s">
        <v>588</v>
      </c>
      <c r="D222" s="20" t="s">
        <v>781</v>
      </c>
      <c r="E222" s="20" t="s">
        <v>24</v>
      </c>
      <c r="F222" s="38" t="s">
        <v>782</v>
      </c>
      <c r="G222" s="38" t="s">
        <v>26</v>
      </c>
      <c r="H222" s="38" t="s">
        <v>783</v>
      </c>
      <c r="I222" s="10" t="s">
        <v>28</v>
      </c>
      <c r="J222" s="11" t="s">
        <v>900</v>
      </c>
      <c r="K222" s="19">
        <v>1</v>
      </c>
      <c r="L222" s="13" t="s">
        <v>29</v>
      </c>
      <c r="M222" s="14">
        <v>389669</v>
      </c>
      <c r="N222" s="15">
        <v>40</v>
      </c>
      <c r="O222" s="15">
        <v>60</v>
      </c>
      <c r="P222" s="16">
        <v>100</v>
      </c>
      <c r="Q222" s="17">
        <v>41091</v>
      </c>
      <c r="R222" s="17" t="s">
        <v>30</v>
      </c>
      <c r="S222" s="13" t="s">
        <v>31</v>
      </c>
      <c r="T222" s="10" t="s">
        <v>904</v>
      </c>
    </row>
    <row r="223" spans="1:20" s="50" customFormat="1" ht="15" customHeight="1">
      <c r="A223" s="18" t="s">
        <v>20</v>
      </c>
      <c r="B223" s="8" t="s">
        <v>780</v>
      </c>
      <c r="C223" s="8" t="s">
        <v>67</v>
      </c>
      <c r="D223" s="8" t="s">
        <v>438</v>
      </c>
      <c r="E223" s="7" t="s">
        <v>118</v>
      </c>
      <c r="F223" s="8" t="s">
        <v>107</v>
      </c>
      <c r="G223" s="9" t="s">
        <v>103</v>
      </c>
      <c r="H223" s="9" t="s">
        <v>784</v>
      </c>
      <c r="I223" s="10" t="s">
        <v>28</v>
      </c>
      <c r="J223" s="11" t="s">
        <v>900</v>
      </c>
      <c r="K223" s="13">
        <v>2</v>
      </c>
      <c r="L223" s="13" t="s">
        <v>29</v>
      </c>
      <c r="M223" s="14">
        <v>401936</v>
      </c>
      <c r="N223" s="15">
        <v>40</v>
      </c>
      <c r="O223" s="15">
        <v>57</v>
      </c>
      <c r="P223" s="16">
        <v>97</v>
      </c>
      <c r="Q223" s="17">
        <v>35828</v>
      </c>
      <c r="R223" s="17" t="s">
        <v>30</v>
      </c>
      <c r="S223" s="13" t="s">
        <v>31</v>
      </c>
      <c r="T223" s="10"/>
    </row>
    <row r="224" spans="1:20" s="50" customFormat="1" ht="15" customHeight="1">
      <c r="A224" s="18" t="s">
        <v>26</v>
      </c>
      <c r="B224" s="8" t="s">
        <v>152</v>
      </c>
      <c r="C224" s="8" t="s">
        <v>785</v>
      </c>
      <c r="D224" s="8" t="s">
        <v>786</v>
      </c>
      <c r="E224" s="7" t="s">
        <v>57</v>
      </c>
      <c r="F224" s="8" t="s">
        <v>787</v>
      </c>
      <c r="G224" s="9" t="s">
        <v>103</v>
      </c>
      <c r="H224" s="9" t="s">
        <v>788</v>
      </c>
      <c r="I224" s="10" t="s">
        <v>28</v>
      </c>
      <c r="J224" s="27" t="s">
        <v>907</v>
      </c>
      <c r="K224" s="28">
        <v>11</v>
      </c>
      <c r="L224" s="13" t="s">
        <v>29</v>
      </c>
      <c r="M224" s="14">
        <v>973368</v>
      </c>
      <c r="N224" s="15">
        <v>40</v>
      </c>
      <c r="O224" s="15">
        <v>79</v>
      </c>
      <c r="P224" s="16">
        <v>119</v>
      </c>
      <c r="Q224" s="17">
        <v>29403</v>
      </c>
      <c r="R224" s="17" t="s">
        <v>30</v>
      </c>
      <c r="S224" s="13" t="s">
        <v>31</v>
      </c>
      <c r="T224" s="10"/>
    </row>
    <row r="225" spans="1:20" s="50" customFormat="1" ht="15" customHeight="1">
      <c r="A225" s="20" t="s">
        <v>20</v>
      </c>
      <c r="B225" s="23" t="s">
        <v>578</v>
      </c>
      <c r="C225" s="23" t="s">
        <v>597</v>
      </c>
      <c r="D225" s="23" t="s">
        <v>789</v>
      </c>
      <c r="E225" s="24" t="s">
        <v>24</v>
      </c>
      <c r="F225" s="8" t="s">
        <v>107</v>
      </c>
      <c r="G225" s="25" t="s">
        <v>309</v>
      </c>
      <c r="H225" s="25" t="s">
        <v>790</v>
      </c>
      <c r="I225" s="10" t="s">
        <v>28</v>
      </c>
      <c r="J225" s="11" t="s">
        <v>900</v>
      </c>
      <c r="K225" s="19">
        <v>3</v>
      </c>
      <c r="L225" s="13" t="s">
        <v>29</v>
      </c>
      <c r="M225" s="14">
        <v>396529</v>
      </c>
      <c r="N225" s="15">
        <v>40</v>
      </c>
      <c r="O225" s="15">
        <v>87</v>
      </c>
      <c r="P225" s="16">
        <v>127</v>
      </c>
      <c r="Q225" s="17">
        <v>41091</v>
      </c>
      <c r="R225" s="26" t="s">
        <v>30</v>
      </c>
      <c r="S225" s="19" t="s">
        <v>31</v>
      </c>
      <c r="T225" s="10"/>
    </row>
    <row r="226" spans="1:20" s="50" customFormat="1" ht="15" customHeight="1">
      <c r="A226" s="18" t="s">
        <v>46</v>
      </c>
      <c r="B226" s="8" t="s">
        <v>791</v>
      </c>
      <c r="C226" s="8" t="s">
        <v>198</v>
      </c>
      <c r="D226" s="8" t="s">
        <v>792</v>
      </c>
      <c r="E226" s="7" t="s">
        <v>50</v>
      </c>
      <c r="F226" s="8" t="s">
        <v>358</v>
      </c>
      <c r="G226" s="9" t="s">
        <v>793</v>
      </c>
      <c r="H226" s="9" t="s">
        <v>498</v>
      </c>
      <c r="I226" s="10" t="s">
        <v>28</v>
      </c>
      <c r="J226" s="11" t="s">
        <v>900</v>
      </c>
      <c r="K226" s="13">
        <v>8</v>
      </c>
      <c r="L226" s="13" t="s">
        <v>29</v>
      </c>
      <c r="M226" s="14">
        <v>743383</v>
      </c>
      <c r="N226" s="15">
        <v>40</v>
      </c>
      <c r="O226" s="15">
        <v>132</v>
      </c>
      <c r="P226" s="16">
        <v>172</v>
      </c>
      <c r="Q226" s="17">
        <v>32599</v>
      </c>
      <c r="R226" s="17" t="s">
        <v>30</v>
      </c>
      <c r="S226" s="13" t="s">
        <v>31</v>
      </c>
      <c r="T226" s="10"/>
    </row>
    <row r="227" spans="1:20" s="51" customFormat="1" ht="15" customHeight="1">
      <c r="A227" s="18" t="s">
        <v>46</v>
      </c>
      <c r="B227" s="8" t="s">
        <v>508</v>
      </c>
      <c r="C227" s="8" t="s">
        <v>290</v>
      </c>
      <c r="D227" s="8" t="s">
        <v>794</v>
      </c>
      <c r="E227" s="7" t="s">
        <v>43</v>
      </c>
      <c r="F227" s="8" t="s">
        <v>25</v>
      </c>
      <c r="G227" s="9" t="s">
        <v>26</v>
      </c>
      <c r="H227" s="9" t="s">
        <v>440</v>
      </c>
      <c r="I227" s="10" t="s">
        <v>28</v>
      </c>
      <c r="J227" s="11" t="s">
        <v>900</v>
      </c>
      <c r="K227" s="13">
        <v>8</v>
      </c>
      <c r="L227" s="13" t="s">
        <v>29</v>
      </c>
      <c r="M227" s="14">
        <v>571448</v>
      </c>
      <c r="N227" s="15">
        <v>40</v>
      </c>
      <c r="O227" s="15">
        <v>24</v>
      </c>
      <c r="P227" s="16">
        <v>64</v>
      </c>
      <c r="Q227" s="17">
        <v>32575</v>
      </c>
      <c r="R227" s="17" t="s">
        <v>30</v>
      </c>
      <c r="S227" s="13" t="s">
        <v>31</v>
      </c>
      <c r="T227" s="10"/>
    </row>
    <row r="228" spans="1:20" s="50" customFormat="1" ht="15" customHeight="1">
      <c r="A228" s="18" t="s">
        <v>46</v>
      </c>
      <c r="B228" s="8" t="s">
        <v>508</v>
      </c>
      <c r="C228" s="8" t="s">
        <v>110</v>
      </c>
      <c r="D228" s="8" t="s">
        <v>795</v>
      </c>
      <c r="E228" s="7" t="s">
        <v>118</v>
      </c>
      <c r="F228" s="8" t="s">
        <v>25</v>
      </c>
      <c r="G228" s="9" t="s">
        <v>26</v>
      </c>
      <c r="H228" s="9" t="s">
        <v>796</v>
      </c>
      <c r="I228" s="10" t="s">
        <v>28</v>
      </c>
      <c r="J228" s="11" t="s">
        <v>900</v>
      </c>
      <c r="K228" s="13">
        <v>2</v>
      </c>
      <c r="L228" s="13" t="s">
        <v>29</v>
      </c>
      <c r="M228" s="14">
        <v>463773</v>
      </c>
      <c r="N228" s="15">
        <v>0</v>
      </c>
      <c r="O228" s="15">
        <v>0</v>
      </c>
      <c r="P228" s="16">
        <v>0</v>
      </c>
      <c r="Q228" s="17">
        <v>38443</v>
      </c>
      <c r="R228" s="17" t="s">
        <v>30</v>
      </c>
      <c r="S228" s="13" t="s">
        <v>31</v>
      </c>
      <c r="T228" s="10"/>
    </row>
    <row r="229" spans="1:20" s="50" customFormat="1" ht="15" customHeight="1">
      <c r="A229" s="18" t="s">
        <v>20</v>
      </c>
      <c r="B229" s="8" t="s">
        <v>682</v>
      </c>
      <c r="C229" s="8" t="s">
        <v>452</v>
      </c>
      <c r="D229" s="8" t="s">
        <v>177</v>
      </c>
      <c r="E229" s="7" t="s">
        <v>206</v>
      </c>
      <c r="F229" s="8" t="s">
        <v>86</v>
      </c>
      <c r="G229" s="9" t="s">
        <v>87</v>
      </c>
      <c r="H229" s="9" t="s">
        <v>88</v>
      </c>
      <c r="I229" s="10" t="s">
        <v>28</v>
      </c>
      <c r="J229" s="11" t="s">
        <v>900</v>
      </c>
      <c r="K229" s="13">
        <v>6</v>
      </c>
      <c r="L229" s="13" t="s">
        <v>29</v>
      </c>
      <c r="M229" s="14">
        <v>428876</v>
      </c>
      <c r="N229" s="15">
        <v>59</v>
      </c>
      <c r="O229" s="15">
        <v>69</v>
      </c>
      <c r="P229" s="16">
        <v>128</v>
      </c>
      <c r="Q229" s="17">
        <v>34834</v>
      </c>
      <c r="R229" s="17" t="s">
        <v>30</v>
      </c>
      <c r="S229" s="13" t="s">
        <v>31</v>
      </c>
      <c r="T229" s="22"/>
    </row>
    <row r="230" spans="1:20" s="50" customFormat="1" ht="15" customHeight="1">
      <c r="A230" s="18" t="s">
        <v>46</v>
      </c>
      <c r="B230" s="8" t="s">
        <v>682</v>
      </c>
      <c r="C230" s="8" t="s">
        <v>165</v>
      </c>
      <c r="D230" s="8" t="s">
        <v>797</v>
      </c>
      <c r="E230" s="7" t="s">
        <v>171</v>
      </c>
      <c r="F230" s="8" t="s">
        <v>798</v>
      </c>
      <c r="G230" s="9" t="s">
        <v>103</v>
      </c>
      <c r="H230" s="9" t="s">
        <v>440</v>
      </c>
      <c r="I230" s="10" t="s">
        <v>28</v>
      </c>
      <c r="J230" s="11" t="s">
        <v>900</v>
      </c>
      <c r="K230" s="13">
        <v>7</v>
      </c>
      <c r="L230" s="13" t="s">
        <v>29</v>
      </c>
      <c r="M230" s="14">
        <v>640688</v>
      </c>
      <c r="N230" s="15">
        <v>40</v>
      </c>
      <c r="O230" s="15">
        <v>24</v>
      </c>
      <c r="P230" s="16">
        <v>64</v>
      </c>
      <c r="Q230" s="17">
        <v>32146</v>
      </c>
      <c r="R230" s="17" t="s">
        <v>30</v>
      </c>
      <c r="S230" s="13" t="s">
        <v>31</v>
      </c>
      <c r="T230" s="10"/>
    </row>
    <row r="231" spans="1:20" s="50" customFormat="1" ht="15" customHeight="1">
      <c r="A231" s="18" t="s">
        <v>46</v>
      </c>
      <c r="B231" s="8" t="s">
        <v>799</v>
      </c>
      <c r="C231" s="8" t="s">
        <v>800</v>
      </c>
      <c r="D231" s="8" t="s">
        <v>801</v>
      </c>
      <c r="E231" s="7" t="s">
        <v>43</v>
      </c>
      <c r="F231" s="8" t="s">
        <v>25</v>
      </c>
      <c r="G231" s="9" t="s">
        <v>26</v>
      </c>
      <c r="H231" s="9" t="s">
        <v>802</v>
      </c>
      <c r="I231" s="10" t="s">
        <v>28</v>
      </c>
      <c r="J231" s="11" t="s">
        <v>900</v>
      </c>
      <c r="K231" s="13">
        <v>10</v>
      </c>
      <c r="L231" s="13" t="s">
        <v>29</v>
      </c>
      <c r="M231" s="14">
        <v>580785</v>
      </c>
      <c r="N231" s="15">
        <v>24</v>
      </c>
      <c r="O231" s="15">
        <v>0</v>
      </c>
      <c r="P231" s="16">
        <v>24</v>
      </c>
      <c r="Q231" s="17">
        <v>29929</v>
      </c>
      <c r="R231" s="17" t="s">
        <v>30</v>
      </c>
      <c r="S231" s="13" t="s">
        <v>31</v>
      </c>
      <c r="T231" s="10"/>
    </row>
    <row r="232" spans="1:20" s="53" customFormat="1" ht="15" customHeight="1">
      <c r="A232" s="18" t="s">
        <v>26</v>
      </c>
      <c r="B232" s="8" t="s">
        <v>803</v>
      </c>
      <c r="C232" s="8" t="s">
        <v>291</v>
      </c>
      <c r="D232" s="8" t="s">
        <v>804</v>
      </c>
      <c r="E232" s="7" t="s">
        <v>57</v>
      </c>
      <c r="F232" s="8" t="s">
        <v>25</v>
      </c>
      <c r="G232" s="9" t="s">
        <v>26</v>
      </c>
      <c r="H232" s="9" t="s">
        <v>805</v>
      </c>
      <c r="I232" s="10" t="s">
        <v>28</v>
      </c>
      <c r="J232" s="11" t="s">
        <v>900</v>
      </c>
      <c r="K232" s="13">
        <v>11</v>
      </c>
      <c r="L232" s="13" t="s">
        <v>29</v>
      </c>
      <c r="M232" s="14">
        <v>961306</v>
      </c>
      <c r="N232" s="15">
        <v>33</v>
      </c>
      <c r="O232" s="15">
        <v>0</v>
      </c>
      <c r="P232" s="16">
        <v>33</v>
      </c>
      <c r="Q232" s="17">
        <v>30864</v>
      </c>
      <c r="R232" s="17" t="s">
        <v>30</v>
      </c>
      <c r="S232" s="13" t="s">
        <v>31</v>
      </c>
      <c r="T232" s="10"/>
    </row>
    <row r="233" spans="1:20" s="50" customFormat="1" ht="15" customHeight="1">
      <c r="A233" s="18" t="s">
        <v>26</v>
      </c>
      <c r="B233" s="8" t="s">
        <v>803</v>
      </c>
      <c r="C233" s="8" t="s">
        <v>806</v>
      </c>
      <c r="D233" s="8" t="s">
        <v>807</v>
      </c>
      <c r="E233" s="7" t="s">
        <v>57</v>
      </c>
      <c r="F233" s="8" t="s">
        <v>808</v>
      </c>
      <c r="G233" s="9" t="s">
        <v>26</v>
      </c>
      <c r="H233" s="9" t="s">
        <v>253</v>
      </c>
      <c r="I233" s="10" t="s">
        <v>28</v>
      </c>
      <c r="J233" s="11" t="s">
        <v>900</v>
      </c>
      <c r="K233" s="13">
        <v>9</v>
      </c>
      <c r="L233" s="13" t="s">
        <v>29</v>
      </c>
      <c r="M233" s="14">
        <v>948602</v>
      </c>
      <c r="N233" s="15">
        <v>40</v>
      </c>
      <c r="O233" s="15">
        <v>61</v>
      </c>
      <c r="P233" s="16">
        <v>101</v>
      </c>
      <c r="Q233" s="17">
        <v>33451</v>
      </c>
      <c r="R233" s="17" t="s">
        <v>30</v>
      </c>
      <c r="S233" s="13" t="s">
        <v>31</v>
      </c>
      <c r="T233" s="10"/>
    </row>
    <row r="234" spans="1:20" s="50" customFormat="1" ht="15" customHeight="1">
      <c r="A234" s="18" t="s">
        <v>32</v>
      </c>
      <c r="B234" s="20" t="s">
        <v>809</v>
      </c>
      <c r="C234" s="20" t="s">
        <v>774</v>
      </c>
      <c r="D234" s="20" t="s">
        <v>810</v>
      </c>
      <c r="E234" s="20" t="s">
        <v>36</v>
      </c>
      <c r="F234" s="43" t="s">
        <v>811</v>
      </c>
      <c r="G234" s="43" t="s">
        <v>38</v>
      </c>
      <c r="H234" s="43" t="s">
        <v>812</v>
      </c>
      <c r="I234" s="10" t="s">
        <v>28</v>
      </c>
      <c r="J234" s="11" t="s">
        <v>900</v>
      </c>
      <c r="K234" s="49">
        <v>1</v>
      </c>
      <c r="L234" s="13" t="s">
        <v>29</v>
      </c>
      <c r="M234" s="14">
        <v>1079302</v>
      </c>
      <c r="N234" s="15">
        <v>40</v>
      </c>
      <c r="O234" s="15">
        <v>40</v>
      </c>
      <c r="P234" s="16">
        <v>80</v>
      </c>
      <c r="Q234" s="17">
        <v>41091</v>
      </c>
      <c r="R234" s="17" t="s">
        <v>30</v>
      </c>
      <c r="S234" s="13" t="s">
        <v>31</v>
      </c>
      <c r="T234" s="10"/>
    </row>
    <row r="235" spans="1:20" s="50" customFormat="1" ht="15" customHeight="1">
      <c r="A235" s="20" t="s">
        <v>20</v>
      </c>
      <c r="B235" s="23" t="s">
        <v>67</v>
      </c>
      <c r="C235" s="23" t="s">
        <v>457</v>
      </c>
      <c r="D235" s="23" t="s">
        <v>813</v>
      </c>
      <c r="E235" s="24" t="s">
        <v>24</v>
      </c>
      <c r="F235" s="23" t="s">
        <v>25</v>
      </c>
      <c r="G235" s="25" t="s">
        <v>26</v>
      </c>
      <c r="H235" s="25" t="s">
        <v>814</v>
      </c>
      <c r="I235" s="10" t="s">
        <v>28</v>
      </c>
      <c r="J235" s="11" t="s">
        <v>900</v>
      </c>
      <c r="K235" s="19">
        <v>7</v>
      </c>
      <c r="L235" s="13" t="s">
        <v>29</v>
      </c>
      <c r="M235" s="14">
        <v>410250</v>
      </c>
      <c r="N235" s="15">
        <v>40</v>
      </c>
      <c r="O235" s="15">
        <v>83</v>
      </c>
      <c r="P235" s="16">
        <v>123</v>
      </c>
      <c r="Q235" s="26">
        <v>35979</v>
      </c>
      <c r="R235" s="26" t="s">
        <v>30</v>
      </c>
      <c r="S235" s="19" t="s">
        <v>31</v>
      </c>
      <c r="T235" s="10"/>
    </row>
    <row r="236" spans="1:20" s="50" customFormat="1" ht="15" customHeight="1">
      <c r="A236" s="18" t="s">
        <v>20</v>
      </c>
      <c r="B236" s="8" t="s">
        <v>815</v>
      </c>
      <c r="C236" s="8" t="s">
        <v>816</v>
      </c>
      <c r="D236" s="8" t="s">
        <v>817</v>
      </c>
      <c r="E236" s="7" t="s">
        <v>24</v>
      </c>
      <c r="F236" s="8" t="s">
        <v>818</v>
      </c>
      <c r="G236" s="9" t="s">
        <v>26</v>
      </c>
      <c r="H236" s="9" t="s">
        <v>819</v>
      </c>
      <c r="I236" s="10" t="s">
        <v>28</v>
      </c>
      <c r="J236" s="11" t="s">
        <v>900</v>
      </c>
      <c r="K236" s="13">
        <v>1</v>
      </c>
      <c r="L236" s="13" t="s">
        <v>29</v>
      </c>
      <c r="M236" s="14">
        <v>389669</v>
      </c>
      <c r="N236" s="15">
        <v>60</v>
      </c>
      <c r="O236" s="15">
        <v>60</v>
      </c>
      <c r="P236" s="16">
        <v>120</v>
      </c>
      <c r="Q236" s="17">
        <v>40725</v>
      </c>
      <c r="R236" s="17" t="s">
        <v>30</v>
      </c>
      <c r="S236" s="13" t="s">
        <v>31</v>
      </c>
      <c r="T236" s="10"/>
    </row>
    <row r="237" spans="1:20" s="50" customFormat="1" ht="15" customHeight="1">
      <c r="A237" s="18" t="s">
        <v>46</v>
      </c>
      <c r="B237" s="8" t="s">
        <v>815</v>
      </c>
      <c r="C237" s="8" t="s">
        <v>820</v>
      </c>
      <c r="D237" s="8" t="s">
        <v>821</v>
      </c>
      <c r="E237" s="7" t="s">
        <v>50</v>
      </c>
      <c r="F237" s="8" t="s">
        <v>798</v>
      </c>
      <c r="G237" s="9" t="s">
        <v>46</v>
      </c>
      <c r="H237" s="9" t="s">
        <v>676</v>
      </c>
      <c r="I237" s="10" t="s">
        <v>28</v>
      </c>
      <c r="J237" s="11" t="s">
        <v>900</v>
      </c>
      <c r="K237" s="13">
        <v>15</v>
      </c>
      <c r="L237" s="13" t="s">
        <v>29</v>
      </c>
      <c r="M237" s="14">
        <v>758496</v>
      </c>
      <c r="N237" s="15">
        <v>40</v>
      </c>
      <c r="O237" s="15">
        <v>58</v>
      </c>
      <c r="P237" s="16">
        <v>98</v>
      </c>
      <c r="Q237" s="17">
        <v>29983</v>
      </c>
      <c r="R237" s="17" t="s">
        <v>30</v>
      </c>
      <c r="S237" s="13" t="s">
        <v>31</v>
      </c>
      <c r="T237" s="10"/>
    </row>
    <row r="238" spans="1:20" s="50" customFormat="1" ht="15" customHeight="1">
      <c r="A238" s="18" t="s">
        <v>26</v>
      </c>
      <c r="B238" s="8" t="s">
        <v>815</v>
      </c>
      <c r="C238" s="8" t="s">
        <v>549</v>
      </c>
      <c r="D238" s="8" t="s">
        <v>822</v>
      </c>
      <c r="E238" s="7" t="s">
        <v>43</v>
      </c>
      <c r="F238" s="8" t="s">
        <v>823</v>
      </c>
      <c r="G238" s="9" t="s">
        <v>26</v>
      </c>
      <c r="H238" s="9" t="s">
        <v>498</v>
      </c>
      <c r="I238" s="10" t="s">
        <v>28</v>
      </c>
      <c r="J238" s="11" t="s">
        <v>900</v>
      </c>
      <c r="K238" s="13">
        <v>7</v>
      </c>
      <c r="L238" s="13" t="s">
        <v>29</v>
      </c>
      <c r="M238" s="14">
        <v>566780</v>
      </c>
      <c r="N238" s="15">
        <v>40</v>
      </c>
      <c r="O238" s="15">
        <v>60</v>
      </c>
      <c r="P238" s="16">
        <v>100</v>
      </c>
      <c r="Q238" s="17">
        <v>36658</v>
      </c>
      <c r="R238" s="17" t="s">
        <v>30</v>
      </c>
      <c r="S238" s="13" t="s">
        <v>31</v>
      </c>
      <c r="T238" s="10"/>
    </row>
    <row r="239" spans="1:20" s="50" customFormat="1" ht="15" customHeight="1">
      <c r="A239" s="18" t="s">
        <v>46</v>
      </c>
      <c r="B239" s="8" t="s">
        <v>815</v>
      </c>
      <c r="C239" s="8" t="s">
        <v>437</v>
      </c>
      <c r="D239" s="8" t="s">
        <v>824</v>
      </c>
      <c r="E239" s="7" t="s">
        <v>75</v>
      </c>
      <c r="F239" s="8" t="s">
        <v>825</v>
      </c>
      <c r="G239" s="9" t="s">
        <v>26</v>
      </c>
      <c r="H239" s="9" t="s">
        <v>304</v>
      </c>
      <c r="I239" s="10" t="s">
        <v>28</v>
      </c>
      <c r="J239" s="11" t="s">
        <v>900</v>
      </c>
      <c r="K239" s="13">
        <v>8</v>
      </c>
      <c r="L239" s="13" t="s">
        <v>29</v>
      </c>
      <c r="M239" s="14">
        <v>509612</v>
      </c>
      <c r="N239" s="15">
        <v>40</v>
      </c>
      <c r="O239" s="15">
        <v>60</v>
      </c>
      <c r="P239" s="16">
        <v>100</v>
      </c>
      <c r="Q239" s="17">
        <v>35353</v>
      </c>
      <c r="R239" s="17" t="s">
        <v>30</v>
      </c>
      <c r="S239" s="13" t="s">
        <v>31</v>
      </c>
      <c r="T239" s="10"/>
    </row>
    <row r="240" spans="1:20" s="50" customFormat="1" ht="15" customHeight="1">
      <c r="A240" s="18" t="s">
        <v>20</v>
      </c>
      <c r="B240" s="20" t="s">
        <v>516</v>
      </c>
      <c r="C240" s="20" t="s">
        <v>826</v>
      </c>
      <c r="D240" s="20" t="s">
        <v>827</v>
      </c>
      <c r="E240" s="30" t="s">
        <v>24</v>
      </c>
      <c r="F240" s="38" t="s">
        <v>25</v>
      </c>
      <c r="G240" s="38" t="s">
        <v>26</v>
      </c>
      <c r="H240" s="38" t="s">
        <v>828</v>
      </c>
      <c r="I240" s="10" t="s">
        <v>28</v>
      </c>
      <c r="J240" s="11" t="s">
        <v>900</v>
      </c>
      <c r="K240" s="19">
        <v>1</v>
      </c>
      <c r="L240" s="13" t="s">
        <v>29</v>
      </c>
      <c r="M240" s="14">
        <v>389669</v>
      </c>
      <c r="N240" s="15">
        <v>40</v>
      </c>
      <c r="O240" s="15">
        <v>39</v>
      </c>
      <c r="P240" s="16">
        <v>79</v>
      </c>
      <c r="Q240" s="17">
        <v>41091</v>
      </c>
      <c r="R240" s="17" t="s">
        <v>30</v>
      </c>
      <c r="S240" s="13" t="s">
        <v>31</v>
      </c>
      <c r="T240" s="10" t="s">
        <v>904</v>
      </c>
    </row>
    <row r="241" spans="1:20" s="50" customFormat="1" ht="15" customHeight="1">
      <c r="A241" s="18" t="s">
        <v>46</v>
      </c>
      <c r="B241" s="8" t="s">
        <v>829</v>
      </c>
      <c r="C241" s="8" t="s">
        <v>79</v>
      </c>
      <c r="D241" s="8" t="s">
        <v>830</v>
      </c>
      <c r="E241" s="7" t="s">
        <v>43</v>
      </c>
      <c r="F241" s="8" t="s">
        <v>107</v>
      </c>
      <c r="G241" s="9" t="s">
        <v>103</v>
      </c>
      <c r="H241" s="9" t="s">
        <v>831</v>
      </c>
      <c r="I241" s="10" t="s">
        <v>28</v>
      </c>
      <c r="J241" s="11" t="s">
        <v>900</v>
      </c>
      <c r="K241" s="13">
        <v>5</v>
      </c>
      <c r="L241" s="13" t="s">
        <v>29</v>
      </c>
      <c r="M241" s="14">
        <v>557443</v>
      </c>
      <c r="N241" s="15">
        <v>40</v>
      </c>
      <c r="O241" s="15">
        <v>66</v>
      </c>
      <c r="P241" s="16">
        <v>106</v>
      </c>
      <c r="Q241" s="17">
        <v>32615</v>
      </c>
      <c r="R241" s="17" t="s">
        <v>30</v>
      </c>
      <c r="S241" s="13" t="s">
        <v>31</v>
      </c>
      <c r="T241" s="10"/>
    </row>
    <row r="242" spans="1:20" s="50" customFormat="1" ht="15" customHeight="1">
      <c r="A242" s="18" t="s">
        <v>26</v>
      </c>
      <c r="B242" s="8" t="s">
        <v>832</v>
      </c>
      <c r="C242" s="8" t="s">
        <v>832</v>
      </c>
      <c r="D242" s="8" t="s">
        <v>833</v>
      </c>
      <c r="E242" s="7" t="s">
        <v>171</v>
      </c>
      <c r="F242" s="8" t="s">
        <v>25</v>
      </c>
      <c r="G242" s="9" t="s">
        <v>26</v>
      </c>
      <c r="H242" s="9" t="s">
        <v>834</v>
      </c>
      <c r="I242" s="10" t="s">
        <v>28</v>
      </c>
      <c r="J242" s="11" t="s">
        <v>900</v>
      </c>
      <c r="K242" s="13">
        <v>8</v>
      </c>
      <c r="L242" s="13" t="s">
        <v>29</v>
      </c>
      <c r="M242" s="14">
        <v>645730</v>
      </c>
      <c r="N242" s="15">
        <v>40</v>
      </c>
      <c r="O242" s="15">
        <v>50</v>
      </c>
      <c r="P242" s="16">
        <v>90</v>
      </c>
      <c r="Q242" s="17">
        <v>32264</v>
      </c>
      <c r="R242" s="17" t="s">
        <v>30</v>
      </c>
      <c r="S242" s="13" t="s">
        <v>31</v>
      </c>
      <c r="T242" s="10"/>
    </row>
    <row r="243" spans="1:20" s="50" customFormat="1" ht="15" customHeight="1">
      <c r="A243" s="18" t="s">
        <v>46</v>
      </c>
      <c r="B243" s="8" t="s">
        <v>832</v>
      </c>
      <c r="C243" s="8" t="s">
        <v>832</v>
      </c>
      <c r="D243" s="8" t="s">
        <v>835</v>
      </c>
      <c r="E243" s="7" t="s">
        <v>50</v>
      </c>
      <c r="F243" s="8" t="s">
        <v>25</v>
      </c>
      <c r="G243" s="9" t="s">
        <v>26</v>
      </c>
      <c r="H243" s="9" t="s">
        <v>347</v>
      </c>
      <c r="I243" s="10" t="s">
        <v>28</v>
      </c>
      <c r="J243" s="11" t="s">
        <v>900</v>
      </c>
      <c r="K243" s="13">
        <v>9</v>
      </c>
      <c r="L243" s="13" t="s">
        <v>29</v>
      </c>
      <c r="M243" s="14">
        <v>748829</v>
      </c>
      <c r="N243" s="15">
        <v>40</v>
      </c>
      <c r="O243" s="15">
        <v>40</v>
      </c>
      <c r="P243" s="16">
        <v>80</v>
      </c>
      <c r="Q243" s="17">
        <v>29632</v>
      </c>
      <c r="R243" s="17" t="s">
        <v>30</v>
      </c>
      <c r="S243" s="13" t="s">
        <v>31</v>
      </c>
      <c r="T243" s="10"/>
    </row>
    <row r="244" spans="1:20" s="50" customFormat="1" ht="15" customHeight="1">
      <c r="A244" s="18" t="s">
        <v>32</v>
      </c>
      <c r="B244" s="8" t="s">
        <v>836</v>
      </c>
      <c r="C244" s="8" t="s">
        <v>837</v>
      </c>
      <c r="D244" s="8" t="s">
        <v>838</v>
      </c>
      <c r="E244" s="7" t="s">
        <v>69</v>
      </c>
      <c r="F244" s="8" t="s">
        <v>839</v>
      </c>
      <c r="G244" s="9" t="s">
        <v>298</v>
      </c>
      <c r="H244" s="9" t="s">
        <v>840</v>
      </c>
      <c r="I244" s="10" t="s">
        <v>28</v>
      </c>
      <c r="J244" s="11" t="s">
        <v>900</v>
      </c>
      <c r="K244" s="19">
        <v>8</v>
      </c>
      <c r="L244" s="13" t="s">
        <v>29</v>
      </c>
      <c r="M244" s="14">
        <v>1353164</v>
      </c>
      <c r="N244" s="15">
        <v>40</v>
      </c>
      <c r="O244" s="15">
        <v>20</v>
      </c>
      <c r="P244" s="16">
        <v>60</v>
      </c>
      <c r="Q244" s="17">
        <v>34547</v>
      </c>
      <c r="R244" s="17" t="s">
        <v>30</v>
      </c>
      <c r="S244" s="13" t="s">
        <v>31</v>
      </c>
      <c r="T244" s="10"/>
    </row>
    <row r="245" spans="1:20" s="50" customFormat="1" ht="15" customHeight="1">
      <c r="A245" s="18" t="s">
        <v>46</v>
      </c>
      <c r="B245" s="8" t="s">
        <v>841</v>
      </c>
      <c r="C245" s="8" t="s">
        <v>160</v>
      </c>
      <c r="D245" s="8" t="s">
        <v>842</v>
      </c>
      <c r="E245" s="31" t="s">
        <v>43</v>
      </c>
      <c r="F245" s="8" t="s">
        <v>107</v>
      </c>
      <c r="G245" s="9" t="s">
        <v>103</v>
      </c>
      <c r="H245" s="9" t="s">
        <v>128</v>
      </c>
      <c r="I245" s="10" t="s">
        <v>28</v>
      </c>
      <c r="J245" s="11" t="s">
        <v>900</v>
      </c>
      <c r="K245" s="13">
        <v>6</v>
      </c>
      <c r="L245" s="13" t="s">
        <v>29</v>
      </c>
      <c r="M245" s="14">
        <v>562111</v>
      </c>
      <c r="N245" s="15">
        <v>40</v>
      </c>
      <c r="O245" s="15">
        <v>7</v>
      </c>
      <c r="P245" s="16">
        <v>47</v>
      </c>
      <c r="Q245" s="17">
        <v>32218</v>
      </c>
      <c r="R245" s="17" t="s">
        <v>30</v>
      </c>
      <c r="S245" s="13" t="s">
        <v>31</v>
      </c>
      <c r="T245" s="10"/>
    </row>
    <row r="246" spans="1:20" s="50" customFormat="1" ht="15" customHeight="1">
      <c r="A246" s="18" t="s">
        <v>20</v>
      </c>
      <c r="B246" s="8" t="s">
        <v>843</v>
      </c>
      <c r="C246" s="8" t="s">
        <v>408</v>
      </c>
      <c r="D246" s="8" t="s">
        <v>844</v>
      </c>
      <c r="E246" s="7" t="s">
        <v>24</v>
      </c>
      <c r="F246" s="8" t="s">
        <v>107</v>
      </c>
      <c r="G246" s="9" t="s">
        <v>103</v>
      </c>
      <c r="H246" s="9" t="s">
        <v>845</v>
      </c>
      <c r="I246" s="10" t="s">
        <v>28</v>
      </c>
      <c r="J246" s="11" t="s">
        <v>900</v>
      </c>
      <c r="K246" s="13">
        <v>1</v>
      </c>
      <c r="L246" s="13" t="s">
        <v>29</v>
      </c>
      <c r="M246" s="14">
        <v>400802</v>
      </c>
      <c r="N246" s="15">
        <v>40</v>
      </c>
      <c r="O246" s="15">
        <v>72</v>
      </c>
      <c r="P246" s="16">
        <v>112</v>
      </c>
      <c r="Q246" s="17">
        <v>40725</v>
      </c>
      <c r="R246" s="17" t="s">
        <v>30</v>
      </c>
      <c r="S246" s="13" t="s">
        <v>31</v>
      </c>
      <c r="T246" s="10" t="s">
        <v>902</v>
      </c>
    </row>
    <row r="247" spans="1:20" s="50" customFormat="1" ht="15" customHeight="1">
      <c r="A247" s="18" t="s">
        <v>20</v>
      </c>
      <c r="B247" s="8" t="s">
        <v>412</v>
      </c>
      <c r="C247" s="8" t="s">
        <v>588</v>
      </c>
      <c r="D247" s="8" t="s">
        <v>559</v>
      </c>
      <c r="E247" s="7" t="s">
        <v>43</v>
      </c>
      <c r="F247" s="8" t="s">
        <v>162</v>
      </c>
      <c r="G247" s="9" t="s">
        <v>87</v>
      </c>
      <c r="H247" s="9" t="s">
        <v>846</v>
      </c>
      <c r="I247" s="10" t="s">
        <v>28</v>
      </c>
      <c r="J247" s="11" t="s">
        <v>900</v>
      </c>
      <c r="K247" s="13">
        <v>9</v>
      </c>
      <c r="L247" s="13" t="s">
        <v>29</v>
      </c>
      <c r="M247" s="14">
        <v>576117</v>
      </c>
      <c r="N247" s="15">
        <v>40</v>
      </c>
      <c r="O247" s="15">
        <v>140</v>
      </c>
      <c r="P247" s="16">
        <v>180</v>
      </c>
      <c r="Q247" s="17">
        <v>30072</v>
      </c>
      <c r="R247" s="17" t="s">
        <v>30</v>
      </c>
      <c r="S247" s="13" t="s">
        <v>31</v>
      </c>
      <c r="T247" s="10"/>
    </row>
    <row r="248" spans="1:20" s="50" customFormat="1" ht="15" customHeight="1">
      <c r="A248" s="18" t="s">
        <v>20</v>
      </c>
      <c r="B248" s="8" t="s">
        <v>412</v>
      </c>
      <c r="C248" s="8" t="s">
        <v>588</v>
      </c>
      <c r="D248" s="8" t="s">
        <v>177</v>
      </c>
      <c r="E248" s="7" t="s">
        <v>118</v>
      </c>
      <c r="F248" s="8" t="s">
        <v>86</v>
      </c>
      <c r="G248" s="9" t="s">
        <v>87</v>
      </c>
      <c r="H248" s="9" t="s">
        <v>847</v>
      </c>
      <c r="I248" s="10" t="s">
        <v>28</v>
      </c>
      <c r="J248" s="11" t="s">
        <v>900</v>
      </c>
      <c r="K248" s="13">
        <v>3</v>
      </c>
      <c r="L248" s="13" t="s">
        <v>29</v>
      </c>
      <c r="M248" s="14">
        <v>467773</v>
      </c>
      <c r="N248" s="15">
        <v>38</v>
      </c>
      <c r="O248" s="15">
        <v>143</v>
      </c>
      <c r="P248" s="16">
        <v>181</v>
      </c>
      <c r="Q248" s="17">
        <v>35012</v>
      </c>
      <c r="R248" s="17" t="s">
        <v>30</v>
      </c>
      <c r="S248" s="13" t="s">
        <v>31</v>
      </c>
      <c r="T248" s="10"/>
    </row>
    <row r="249" spans="1:20" s="50" customFormat="1" ht="15" customHeight="1">
      <c r="A249" s="18" t="s">
        <v>46</v>
      </c>
      <c r="B249" s="8" t="s">
        <v>848</v>
      </c>
      <c r="C249" s="8" t="s">
        <v>849</v>
      </c>
      <c r="D249" s="8" t="s">
        <v>438</v>
      </c>
      <c r="E249" s="7" t="s">
        <v>50</v>
      </c>
      <c r="F249" s="8" t="s">
        <v>25</v>
      </c>
      <c r="G249" s="9" t="s">
        <v>26</v>
      </c>
      <c r="H249" s="9" t="s">
        <v>850</v>
      </c>
      <c r="I249" s="10" t="s">
        <v>28</v>
      </c>
      <c r="J249" s="11" t="s">
        <v>900</v>
      </c>
      <c r="K249" s="13">
        <v>10</v>
      </c>
      <c r="L249" s="13" t="s">
        <v>29</v>
      </c>
      <c r="M249" s="14">
        <v>754276</v>
      </c>
      <c r="N249" s="15">
        <v>30</v>
      </c>
      <c r="O249" s="15">
        <v>0</v>
      </c>
      <c r="P249" s="16">
        <v>30</v>
      </c>
      <c r="Q249" s="17">
        <v>28230</v>
      </c>
      <c r="R249" s="17" t="s">
        <v>30</v>
      </c>
      <c r="S249" s="13" t="s">
        <v>31</v>
      </c>
      <c r="T249" s="10"/>
    </row>
    <row r="250" spans="1:20" s="50" customFormat="1" ht="15" customHeight="1">
      <c r="A250" s="18" t="s">
        <v>32</v>
      </c>
      <c r="B250" s="8" t="s">
        <v>851</v>
      </c>
      <c r="C250" s="8" t="s">
        <v>234</v>
      </c>
      <c r="D250" s="8" t="s">
        <v>852</v>
      </c>
      <c r="E250" s="7" t="s">
        <v>455</v>
      </c>
      <c r="F250" s="8" t="s">
        <v>183</v>
      </c>
      <c r="G250" s="9" t="s">
        <v>38</v>
      </c>
      <c r="H250" s="9" t="s">
        <v>248</v>
      </c>
      <c r="I250" s="10" t="s">
        <v>28</v>
      </c>
      <c r="J250" s="11" t="s">
        <v>900</v>
      </c>
      <c r="K250" s="13">
        <v>2</v>
      </c>
      <c r="L250" s="13" t="s">
        <v>29</v>
      </c>
      <c r="M250" s="14">
        <v>1595911</v>
      </c>
      <c r="N250" s="15">
        <v>40</v>
      </c>
      <c r="O250" s="15">
        <v>36</v>
      </c>
      <c r="P250" s="16">
        <v>76</v>
      </c>
      <c r="Q250" s="17">
        <v>40087</v>
      </c>
      <c r="R250" s="17" t="s">
        <v>30</v>
      </c>
      <c r="S250" s="13" t="s">
        <v>31</v>
      </c>
      <c r="T250" s="10"/>
    </row>
    <row r="251" spans="1:20" s="50" customFormat="1" ht="15" customHeight="1">
      <c r="A251" s="18" t="s">
        <v>32</v>
      </c>
      <c r="B251" s="8" t="s">
        <v>853</v>
      </c>
      <c r="C251" s="8" t="s">
        <v>116</v>
      </c>
      <c r="D251" s="8" t="s">
        <v>317</v>
      </c>
      <c r="E251" s="7" t="s">
        <v>137</v>
      </c>
      <c r="F251" s="8" t="s">
        <v>222</v>
      </c>
      <c r="G251" s="9" t="s">
        <v>38</v>
      </c>
      <c r="H251" s="9" t="s">
        <v>854</v>
      </c>
      <c r="I251" s="10" t="s">
        <v>28</v>
      </c>
      <c r="J251" s="11" t="s">
        <v>900</v>
      </c>
      <c r="K251" s="13">
        <v>4</v>
      </c>
      <c r="L251" s="13" t="s">
        <v>29</v>
      </c>
      <c r="M251" s="14">
        <v>2249386</v>
      </c>
      <c r="N251" s="15">
        <v>40</v>
      </c>
      <c r="O251" s="15">
        <v>58</v>
      </c>
      <c r="P251" s="16">
        <v>98</v>
      </c>
      <c r="Q251" s="17">
        <v>33543</v>
      </c>
      <c r="R251" s="17" t="s">
        <v>30</v>
      </c>
      <c r="S251" s="13" t="s">
        <v>31</v>
      </c>
      <c r="T251" s="10"/>
    </row>
    <row r="252" spans="1:20" s="50" customFormat="1" ht="15" customHeight="1">
      <c r="A252" s="18" t="s">
        <v>46</v>
      </c>
      <c r="B252" s="8" t="s">
        <v>754</v>
      </c>
      <c r="C252" s="8" t="s">
        <v>855</v>
      </c>
      <c r="D252" s="8" t="s">
        <v>372</v>
      </c>
      <c r="E252" s="7" t="s">
        <v>75</v>
      </c>
      <c r="F252" s="8" t="s">
        <v>856</v>
      </c>
      <c r="G252" s="9" t="s">
        <v>26</v>
      </c>
      <c r="H252" s="9" t="s">
        <v>857</v>
      </c>
      <c r="I252" s="10" t="s">
        <v>28</v>
      </c>
      <c r="J252" s="11" t="s">
        <v>900</v>
      </c>
      <c r="K252" s="13">
        <v>8</v>
      </c>
      <c r="L252" s="13" t="s">
        <v>29</v>
      </c>
      <c r="M252" s="14">
        <v>509612</v>
      </c>
      <c r="N252" s="15">
        <v>62</v>
      </c>
      <c r="O252" s="15">
        <v>64</v>
      </c>
      <c r="P252" s="16">
        <v>126</v>
      </c>
      <c r="Q252" s="17">
        <v>32216</v>
      </c>
      <c r="R252" s="17" t="s">
        <v>30</v>
      </c>
      <c r="S252" s="13" t="s">
        <v>31</v>
      </c>
      <c r="T252" s="10"/>
    </row>
    <row r="253" spans="1:20" s="50" customFormat="1" ht="15" customHeight="1">
      <c r="A253" s="18" t="s">
        <v>26</v>
      </c>
      <c r="B253" s="8" t="s">
        <v>858</v>
      </c>
      <c r="C253" s="8" t="s">
        <v>657</v>
      </c>
      <c r="D253" s="8" t="s">
        <v>859</v>
      </c>
      <c r="E253" s="7" t="s">
        <v>188</v>
      </c>
      <c r="F253" s="8" t="s">
        <v>25</v>
      </c>
      <c r="G253" s="9" t="s">
        <v>26</v>
      </c>
      <c r="H253" s="9" t="s">
        <v>128</v>
      </c>
      <c r="I253" s="10" t="s">
        <v>28</v>
      </c>
      <c r="J253" s="11" t="s">
        <v>900</v>
      </c>
      <c r="K253" s="13">
        <v>8</v>
      </c>
      <c r="L253" s="13" t="s">
        <v>29</v>
      </c>
      <c r="M253" s="14">
        <v>795870</v>
      </c>
      <c r="N253" s="15">
        <v>40</v>
      </c>
      <c r="O253" s="15">
        <v>24</v>
      </c>
      <c r="P253" s="16">
        <v>64</v>
      </c>
      <c r="Q253" s="17">
        <v>32174</v>
      </c>
      <c r="R253" s="17" t="s">
        <v>30</v>
      </c>
      <c r="S253" s="13" t="s">
        <v>31</v>
      </c>
      <c r="T253" s="10"/>
    </row>
    <row r="254" spans="1:20" s="50" customFormat="1" ht="15" customHeight="1">
      <c r="A254" s="18" t="s">
        <v>46</v>
      </c>
      <c r="B254" s="8" t="s">
        <v>860</v>
      </c>
      <c r="C254" s="8" t="s">
        <v>528</v>
      </c>
      <c r="D254" s="8" t="s">
        <v>813</v>
      </c>
      <c r="E254" s="7" t="s">
        <v>75</v>
      </c>
      <c r="F254" s="8" t="s">
        <v>25</v>
      </c>
      <c r="G254" s="9" t="s">
        <v>26</v>
      </c>
      <c r="H254" s="9" t="s">
        <v>64</v>
      </c>
      <c r="I254" s="10" t="s">
        <v>28</v>
      </c>
      <c r="J254" s="11" t="s">
        <v>900</v>
      </c>
      <c r="K254" s="13">
        <v>5</v>
      </c>
      <c r="L254" s="13" t="s">
        <v>29</v>
      </c>
      <c r="M254" s="14">
        <v>496641</v>
      </c>
      <c r="N254" s="15">
        <v>40</v>
      </c>
      <c r="O254" s="15">
        <v>95</v>
      </c>
      <c r="P254" s="16">
        <v>135</v>
      </c>
      <c r="Q254" s="17">
        <v>35674</v>
      </c>
      <c r="R254" s="17" t="s">
        <v>30</v>
      </c>
      <c r="S254" s="13" t="s">
        <v>31</v>
      </c>
      <c r="T254" s="10"/>
    </row>
    <row r="255" spans="1:20" s="50" customFormat="1" ht="15" customHeight="1">
      <c r="A255" s="18" t="s">
        <v>20</v>
      </c>
      <c r="B255" s="8" t="s">
        <v>861</v>
      </c>
      <c r="C255" s="8" t="s">
        <v>149</v>
      </c>
      <c r="D255" s="8" t="s">
        <v>862</v>
      </c>
      <c r="E255" s="7" t="s">
        <v>118</v>
      </c>
      <c r="F255" s="8" t="s">
        <v>506</v>
      </c>
      <c r="G255" s="9" t="s">
        <v>26</v>
      </c>
      <c r="H255" s="9" t="s">
        <v>863</v>
      </c>
      <c r="I255" s="10" t="s">
        <v>28</v>
      </c>
      <c r="J255" s="11" t="s">
        <v>900</v>
      </c>
      <c r="K255" s="19">
        <v>4</v>
      </c>
      <c r="L255" s="13" t="s">
        <v>29</v>
      </c>
      <c r="M255" s="14">
        <v>471772</v>
      </c>
      <c r="N255" s="15">
        <v>40</v>
      </c>
      <c r="O255" s="15">
        <v>80</v>
      </c>
      <c r="P255" s="16">
        <v>120</v>
      </c>
      <c r="Q255" s="17">
        <v>34547</v>
      </c>
      <c r="R255" s="17" t="s">
        <v>30</v>
      </c>
      <c r="S255" s="13" t="s">
        <v>31</v>
      </c>
      <c r="T255" s="10"/>
    </row>
    <row r="256" spans="1:20" s="50" customFormat="1" ht="15" customHeight="1">
      <c r="A256" s="18" t="s">
        <v>20</v>
      </c>
      <c r="B256" s="8" t="s">
        <v>861</v>
      </c>
      <c r="C256" s="8" t="s">
        <v>864</v>
      </c>
      <c r="D256" s="8" t="s">
        <v>865</v>
      </c>
      <c r="E256" s="7" t="s">
        <v>118</v>
      </c>
      <c r="F256" s="8" t="s">
        <v>58</v>
      </c>
      <c r="G256" s="9" t="s">
        <v>26</v>
      </c>
      <c r="H256" s="9" t="s">
        <v>440</v>
      </c>
      <c r="I256" s="10" t="s">
        <v>28</v>
      </c>
      <c r="J256" s="11" t="s">
        <v>900</v>
      </c>
      <c r="K256" s="13">
        <v>3</v>
      </c>
      <c r="L256" s="13" t="s">
        <v>29</v>
      </c>
      <c r="M256" s="14">
        <v>467773</v>
      </c>
      <c r="N256" s="15">
        <v>17</v>
      </c>
      <c r="O256" s="15">
        <v>14</v>
      </c>
      <c r="P256" s="16">
        <v>31</v>
      </c>
      <c r="Q256" s="17">
        <v>34547</v>
      </c>
      <c r="R256" s="17" t="s">
        <v>30</v>
      </c>
      <c r="S256" s="13" t="s">
        <v>31</v>
      </c>
      <c r="T256" s="10"/>
    </row>
    <row r="257" spans="1:20" s="50" customFormat="1" ht="15" customHeight="1">
      <c r="A257" s="7" t="s">
        <v>20</v>
      </c>
      <c r="B257" s="8" t="s">
        <v>766</v>
      </c>
      <c r="C257" s="8" t="s">
        <v>540</v>
      </c>
      <c r="D257" s="8" t="s">
        <v>866</v>
      </c>
      <c r="E257" s="10" t="s">
        <v>24</v>
      </c>
      <c r="F257" s="8" t="s">
        <v>107</v>
      </c>
      <c r="G257" s="9" t="s">
        <v>103</v>
      </c>
      <c r="H257" s="9" t="s">
        <v>867</v>
      </c>
      <c r="I257" s="10" t="s">
        <v>28</v>
      </c>
      <c r="J257" s="11" t="s">
        <v>900</v>
      </c>
      <c r="K257" s="12">
        <v>1</v>
      </c>
      <c r="L257" s="13" t="s">
        <v>29</v>
      </c>
      <c r="M257" s="14">
        <v>389669</v>
      </c>
      <c r="N257" s="15">
        <v>40</v>
      </c>
      <c r="O257" s="15">
        <v>118</v>
      </c>
      <c r="P257" s="16">
        <v>158</v>
      </c>
      <c r="Q257" s="17">
        <v>40725</v>
      </c>
      <c r="R257" s="17" t="s">
        <v>30</v>
      </c>
      <c r="S257" s="13" t="s">
        <v>31</v>
      </c>
      <c r="T257" s="10"/>
    </row>
    <row r="258" spans="1:20" s="50" customFormat="1" ht="15" customHeight="1">
      <c r="A258" s="18" t="s">
        <v>46</v>
      </c>
      <c r="B258" s="8" t="s">
        <v>611</v>
      </c>
      <c r="C258" s="8" t="s">
        <v>452</v>
      </c>
      <c r="D258" s="8" t="s">
        <v>868</v>
      </c>
      <c r="E258" s="7" t="s">
        <v>43</v>
      </c>
      <c r="F258" s="8" t="s">
        <v>107</v>
      </c>
      <c r="G258" s="9" t="s">
        <v>103</v>
      </c>
      <c r="H258" s="9" t="s">
        <v>869</v>
      </c>
      <c r="I258" s="10" t="s">
        <v>28</v>
      </c>
      <c r="J258" s="11" t="s">
        <v>900</v>
      </c>
      <c r="K258" s="13">
        <v>8</v>
      </c>
      <c r="L258" s="13" t="s">
        <v>29</v>
      </c>
      <c r="M258" s="14">
        <v>571448</v>
      </c>
      <c r="N258" s="15">
        <v>40</v>
      </c>
      <c r="O258" s="15">
        <v>60</v>
      </c>
      <c r="P258" s="16">
        <v>100</v>
      </c>
      <c r="Q258" s="17">
        <v>32174</v>
      </c>
      <c r="R258" s="17" t="s">
        <v>30</v>
      </c>
      <c r="S258" s="13" t="s">
        <v>31</v>
      </c>
      <c r="T258" s="10"/>
    </row>
    <row r="259" spans="1:20" s="50" customFormat="1" ht="15" customHeight="1">
      <c r="A259" s="18" t="s">
        <v>133</v>
      </c>
      <c r="B259" s="8" t="s">
        <v>181</v>
      </c>
      <c r="C259" s="8" t="s">
        <v>422</v>
      </c>
      <c r="D259" s="8" t="s">
        <v>870</v>
      </c>
      <c r="E259" s="7" t="s">
        <v>342</v>
      </c>
      <c r="F259" s="8" t="s">
        <v>183</v>
      </c>
      <c r="G259" s="9" t="s">
        <v>38</v>
      </c>
      <c r="H259" s="9" t="s">
        <v>871</v>
      </c>
      <c r="I259" s="10" t="s">
        <v>28</v>
      </c>
      <c r="J259" s="27" t="s">
        <v>908</v>
      </c>
      <c r="K259" s="13">
        <v>15</v>
      </c>
      <c r="L259" s="13" t="s">
        <v>29</v>
      </c>
      <c r="M259" s="14">
        <v>3601035</v>
      </c>
      <c r="N259" s="15">
        <v>0</v>
      </c>
      <c r="O259" s="15">
        <v>0</v>
      </c>
      <c r="P259" s="16">
        <v>0</v>
      </c>
      <c r="Q259" s="17">
        <v>26984</v>
      </c>
      <c r="R259" s="10" t="s">
        <v>30</v>
      </c>
      <c r="S259" s="13" t="s">
        <v>31</v>
      </c>
      <c r="T259" s="10"/>
    </row>
    <row r="260" spans="1:20" s="50" customFormat="1" ht="15" customHeight="1">
      <c r="A260" s="18" t="s">
        <v>20</v>
      </c>
      <c r="B260" s="8" t="s">
        <v>181</v>
      </c>
      <c r="C260" s="8" t="s">
        <v>457</v>
      </c>
      <c r="D260" s="8" t="s">
        <v>801</v>
      </c>
      <c r="E260" s="7" t="s">
        <v>206</v>
      </c>
      <c r="F260" s="8" t="s">
        <v>239</v>
      </c>
      <c r="G260" s="9" t="s">
        <v>26</v>
      </c>
      <c r="H260" s="9" t="s">
        <v>872</v>
      </c>
      <c r="I260" s="10" t="s">
        <v>28</v>
      </c>
      <c r="J260" s="11" t="s">
        <v>900</v>
      </c>
      <c r="K260" s="13">
        <v>7</v>
      </c>
      <c r="L260" s="13" t="s">
        <v>29</v>
      </c>
      <c r="M260" s="14">
        <v>432581</v>
      </c>
      <c r="N260" s="15">
        <v>40</v>
      </c>
      <c r="O260" s="15">
        <v>40</v>
      </c>
      <c r="P260" s="16">
        <v>80</v>
      </c>
      <c r="Q260" s="17">
        <v>35979</v>
      </c>
      <c r="R260" s="10" t="s">
        <v>30</v>
      </c>
      <c r="S260" s="13" t="s">
        <v>31</v>
      </c>
      <c r="T260" s="10"/>
    </row>
    <row r="261" spans="1:20" s="50" customFormat="1" ht="15" customHeight="1">
      <c r="A261" s="18" t="s">
        <v>32</v>
      </c>
      <c r="B261" s="8" t="s">
        <v>873</v>
      </c>
      <c r="C261" s="8" t="s">
        <v>549</v>
      </c>
      <c r="D261" s="8" t="s">
        <v>580</v>
      </c>
      <c r="E261" s="7" t="s">
        <v>455</v>
      </c>
      <c r="F261" s="8" t="s">
        <v>97</v>
      </c>
      <c r="G261" s="9" t="s">
        <v>38</v>
      </c>
      <c r="H261" s="9" t="s">
        <v>874</v>
      </c>
      <c r="I261" s="10" t="s">
        <v>28</v>
      </c>
      <c r="J261" s="11" t="s">
        <v>900</v>
      </c>
      <c r="K261" s="19">
        <v>9</v>
      </c>
      <c r="L261" s="13" t="s">
        <v>29</v>
      </c>
      <c r="M261" s="14">
        <v>1652826</v>
      </c>
      <c r="N261" s="15">
        <v>40</v>
      </c>
      <c r="O261" s="15">
        <v>10</v>
      </c>
      <c r="P261" s="16">
        <v>50</v>
      </c>
      <c r="Q261" s="17">
        <v>34455</v>
      </c>
      <c r="R261" s="10" t="s">
        <v>30</v>
      </c>
      <c r="S261" s="13" t="s">
        <v>31</v>
      </c>
      <c r="T261" s="10"/>
    </row>
    <row r="262" spans="1:20" s="50" customFormat="1" ht="15" customHeight="1">
      <c r="A262" s="18" t="s">
        <v>26</v>
      </c>
      <c r="B262" s="8" t="s">
        <v>873</v>
      </c>
      <c r="C262" s="8" t="s">
        <v>791</v>
      </c>
      <c r="D262" s="8" t="s">
        <v>875</v>
      </c>
      <c r="E262" s="7" t="s">
        <v>188</v>
      </c>
      <c r="F262" s="8" t="s">
        <v>25</v>
      </c>
      <c r="G262" s="9" t="s">
        <v>26</v>
      </c>
      <c r="H262" s="9" t="s">
        <v>876</v>
      </c>
      <c r="I262" s="10" t="s">
        <v>28</v>
      </c>
      <c r="J262" s="11" t="s">
        <v>900</v>
      </c>
      <c r="K262" s="13">
        <v>6</v>
      </c>
      <c r="L262" s="13" t="s">
        <v>29</v>
      </c>
      <c r="M262" s="14">
        <v>784107</v>
      </c>
      <c r="N262" s="15">
        <v>31</v>
      </c>
      <c r="O262" s="15">
        <v>8</v>
      </c>
      <c r="P262" s="16">
        <v>39</v>
      </c>
      <c r="Q262" s="17">
        <v>32051</v>
      </c>
      <c r="R262" s="10" t="s">
        <v>30</v>
      </c>
      <c r="S262" s="13" t="s">
        <v>31</v>
      </c>
      <c r="T262" s="10"/>
    </row>
    <row r="263" spans="1:20" ht="15" customHeight="1">
      <c r="A263" s="18" t="s">
        <v>20</v>
      </c>
      <c r="B263" s="8" t="s">
        <v>877</v>
      </c>
      <c r="C263" s="8" t="s">
        <v>565</v>
      </c>
      <c r="D263" s="8" t="s">
        <v>878</v>
      </c>
      <c r="E263" s="7" t="s">
        <v>24</v>
      </c>
      <c r="F263" s="8" t="s">
        <v>879</v>
      </c>
      <c r="G263" s="9" t="s">
        <v>87</v>
      </c>
      <c r="H263" s="9" t="s">
        <v>880</v>
      </c>
      <c r="I263" s="10" t="s">
        <v>28</v>
      </c>
      <c r="J263" s="11" t="s">
        <v>900</v>
      </c>
      <c r="K263" s="13">
        <v>1</v>
      </c>
      <c r="L263" s="13" t="s">
        <v>29</v>
      </c>
      <c r="M263" s="14">
        <v>418125</v>
      </c>
      <c r="N263" s="15">
        <v>40</v>
      </c>
      <c r="O263" s="15">
        <v>52</v>
      </c>
      <c r="P263" s="16">
        <v>92</v>
      </c>
      <c r="Q263" s="17">
        <v>40725</v>
      </c>
      <c r="R263" s="10" t="s">
        <v>30</v>
      </c>
      <c r="S263" s="13" t="s">
        <v>31</v>
      </c>
      <c r="T263" s="10"/>
    </row>
    <row r="264" spans="1:20" ht="15" customHeight="1">
      <c r="A264" s="18" t="s">
        <v>46</v>
      </c>
      <c r="B264" s="8" t="s">
        <v>881</v>
      </c>
      <c r="C264" s="8" t="s">
        <v>445</v>
      </c>
      <c r="D264" s="8" t="s">
        <v>424</v>
      </c>
      <c r="E264" s="7" t="s">
        <v>206</v>
      </c>
      <c r="F264" s="8" t="s">
        <v>882</v>
      </c>
      <c r="G264" s="9" t="s">
        <v>38</v>
      </c>
      <c r="H264" s="9" t="s">
        <v>883</v>
      </c>
      <c r="I264" s="10" t="s">
        <v>28</v>
      </c>
      <c r="J264" s="11" t="s">
        <v>900</v>
      </c>
      <c r="K264" s="13">
        <v>2</v>
      </c>
      <c r="L264" s="13" t="s">
        <v>29</v>
      </c>
      <c r="M264" s="14">
        <v>414058</v>
      </c>
      <c r="N264" s="15">
        <v>51</v>
      </c>
      <c r="O264" s="15">
        <v>102</v>
      </c>
      <c r="P264" s="16">
        <v>153</v>
      </c>
      <c r="Q264" s="17">
        <v>39264</v>
      </c>
      <c r="R264" s="17" t="s">
        <v>30</v>
      </c>
      <c r="S264" s="13" t="s">
        <v>31</v>
      </c>
      <c r="T264" s="10"/>
    </row>
    <row r="265" spans="1:20" ht="15" customHeight="1">
      <c r="A265" s="18" t="s">
        <v>53</v>
      </c>
      <c r="B265" s="8" t="s">
        <v>884</v>
      </c>
      <c r="C265" s="8" t="s">
        <v>885</v>
      </c>
      <c r="D265" s="8" t="s">
        <v>886</v>
      </c>
      <c r="E265" s="7" t="s">
        <v>36</v>
      </c>
      <c r="F265" s="8" t="s">
        <v>215</v>
      </c>
      <c r="G265" s="9" t="s">
        <v>26</v>
      </c>
      <c r="H265" s="9" t="s">
        <v>887</v>
      </c>
      <c r="I265" s="10" t="s">
        <v>28</v>
      </c>
      <c r="J265" s="11" t="s">
        <v>900</v>
      </c>
      <c r="K265" s="19">
        <v>2</v>
      </c>
      <c r="L265" s="13" t="s">
        <v>29</v>
      </c>
      <c r="M265" s="14">
        <v>1086152</v>
      </c>
      <c r="N265" s="15">
        <v>40</v>
      </c>
      <c r="O265" s="15">
        <v>40</v>
      </c>
      <c r="P265" s="16">
        <v>80</v>
      </c>
      <c r="Q265" s="17">
        <v>36557</v>
      </c>
      <c r="R265" s="10" t="s">
        <v>30</v>
      </c>
      <c r="S265" s="13" t="s">
        <v>31</v>
      </c>
      <c r="T265" s="10"/>
    </row>
    <row r="266" spans="1:20" ht="15" customHeight="1">
      <c r="A266" s="18" t="s">
        <v>26</v>
      </c>
      <c r="B266" s="8" t="s">
        <v>888</v>
      </c>
      <c r="C266" s="8" t="s">
        <v>770</v>
      </c>
      <c r="D266" s="8" t="s">
        <v>889</v>
      </c>
      <c r="E266" s="7" t="s">
        <v>171</v>
      </c>
      <c r="F266" s="8" t="s">
        <v>25</v>
      </c>
      <c r="G266" s="9" t="s">
        <v>26</v>
      </c>
      <c r="H266" s="9" t="s">
        <v>890</v>
      </c>
      <c r="I266" s="10" t="s">
        <v>28</v>
      </c>
      <c r="J266" s="11" t="s">
        <v>900</v>
      </c>
      <c r="K266" s="13">
        <v>8</v>
      </c>
      <c r="L266" s="13" t="s">
        <v>29</v>
      </c>
      <c r="M266" s="14">
        <v>645730</v>
      </c>
      <c r="N266" s="15">
        <v>40</v>
      </c>
      <c r="O266" s="15">
        <v>93</v>
      </c>
      <c r="P266" s="16">
        <v>133</v>
      </c>
      <c r="Q266" s="17">
        <v>34346</v>
      </c>
      <c r="R266" s="10" t="s">
        <v>30</v>
      </c>
      <c r="S266" s="13" t="s">
        <v>31</v>
      </c>
      <c r="T266" s="10"/>
    </row>
    <row r="267" spans="1:20" ht="15" customHeight="1">
      <c r="A267" s="18" t="s">
        <v>26</v>
      </c>
      <c r="B267" s="8" t="s">
        <v>888</v>
      </c>
      <c r="C267" s="8" t="s">
        <v>770</v>
      </c>
      <c r="D267" s="8" t="s">
        <v>891</v>
      </c>
      <c r="E267" s="7" t="s">
        <v>50</v>
      </c>
      <c r="F267" s="8" t="s">
        <v>892</v>
      </c>
      <c r="G267" s="9" t="s">
        <v>26</v>
      </c>
      <c r="H267" s="9" t="s">
        <v>893</v>
      </c>
      <c r="I267" s="10" t="s">
        <v>28</v>
      </c>
      <c r="J267" s="11" t="s">
        <v>900</v>
      </c>
      <c r="K267" s="13">
        <v>8</v>
      </c>
      <c r="L267" s="13" t="s">
        <v>29</v>
      </c>
      <c r="M267" s="14">
        <v>743383</v>
      </c>
      <c r="N267" s="15">
        <v>40</v>
      </c>
      <c r="O267" s="15">
        <v>51</v>
      </c>
      <c r="P267" s="16">
        <v>91</v>
      </c>
      <c r="Q267" s="17">
        <v>35349</v>
      </c>
      <c r="R267" s="10" t="s">
        <v>30</v>
      </c>
      <c r="S267" s="13" t="s">
        <v>31</v>
      </c>
      <c r="T267" s="10"/>
    </row>
    <row r="268" spans="1:20" ht="15" customHeight="1">
      <c r="A268" s="18" t="s">
        <v>20</v>
      </c>
      <c r="B268" s="8" t="s">
        <v>894</v>
      </c>
      <c r="C268" s="8" t="s">
        <v>78</v>
      </c>
      <c r="D268" s="8" t="s">
        <v>895</v>
      </c>
      <c r="E268" s="7" t="s">
        <v>206</v>
      </c>
      <c r="F268" s="8" t="s">
        <v>896</v>
      </c>
      <c r="G268" s="9" t="s">
        <v>87</v>
      </c>
      <c r="H268" s="9" t="s">
        <v>897</v>
      </c>
      <c r="I268" s="10" t="s">
        <v>28</v>
      </c>
      <c r="J268" s="11" t="s">
        <v>900</v>
      </c>
      <c r="K268" s="13">
        <v>4</v>
      </c>
      <c r="L268" s="13" t="s">
        <v>29</v>
      </c>
      <c r="M268" s="14">
        <v>421467</v>
      </c>
      <c r="N268" s="15">
        <v>70</v>
      </c>
      <c r="O268" s="15">
        <v>55</v>
      </c>
      <c r="P268" s="16">
        <v>125</v>
      </c>
      <c r="Q268" s="17">
        <v>36234</v>
      </c>
      <c r="R268" s="10" t="s">
        <v>30</v>
      </c>
      <c r="S268" s="13" t="s">
        <v>31</v>
      </c>
      <c r="T268" s="10"/>
    </row>
    <row r="269" spans="1:20" ht="15" customHeight="1">
      <c r="A269" s="18" t="s">
        <v>46</v>
      </c>
      <c r="B269" s="8" t="s">
        <v>894</v>
      </c>
      <c r="C269" s="8" t="s">
        <v>898</v>
      </c>
      <c r="D269" s="8" t="s">
        <v>801</v>
      </c>
      <c r="E269" s="7" t="s">
        <v>75</v>
      </c>
      <c r="F269" s="8" t="s">
        <v>25</v>
      </c>
      <c r="G269" s="9" t="s">
        <v>26</v>
      </c>
      <c r="H269" s="9" t="s">
        <v>128</v>
      </c>
      <c r="I269" s="10" t="s">
        <v>28</v>
      </c>
      <c r="J269" s="11" t="s">
        <v>900</v>
      </c>
      <c r="K269" s="13">
        <v>5</v>
      </c>
      <c r="L269" s="13" t="s">
        <v>29</v>
      </c>
      <c r="M269" s="14">
        <v>496641</v>
      </c>
      <c r="N269" s="15">
        <v>40</v>
      </c>
      <c r="O269" s="15">
        <v>18</v>
      </c>
      <c r="P269" s="16">
        <v>58</v>
      </c>
      <c r="Q269" s="17">
        <v>34243</v>
      </c>
      <c r="R269" s="10" t="s">
        <v>30</v>
      </c>
      <c r="S269" s="13" t="s">
        <v>31</v>
      </c>
      <c r="T269" s="10"/>
    </row>
    <row r="270" spans="1:20" ht="15" customHeight="1">
      <c r="A270" s="18" t="s">
        <v>32</v>
      </c>
      <c r="B270" s="8" t="s">
        <v>894</v>
      </c>
      <c r="C270" s="8" t="s">
        <v>231</v>
      </c>
      <c r="D270" s="8" t="s">
        <v>899</v>
      </c>
      <c r="E270" s="7" t="s">
        <v>36</v>
      </c>
      <c r="F270" s="8" t="s">
        <v>97</v>
      </c>
      <c r="G270" s="9" t="s">
        <v>38</v>
      </c>
      <c r="H270" s="9" t="s">
        <v>526</v>
      </c>
      <c r="I270" s="10" t="s">
        <v>28</v>
      </c>
      <c r="J270" s="11" t="s">
        <v>900</v>
      </c>
      <c r="K270" s="19">
        <v>2</v>
      </c>
      <c r="L270" s="13" t="s">
        <v>29</v>
      </c>
      <c r="M270" s="14">
        <v>1086152</v>
      </c>
      <c r="N270" s="15">
        <v>40</v>
      </c>
      <c r="O270" s="15">
        <v>31</v>
      </c>
      <c r="P270" s="16">
        <v>71</v>
      </c>
      <c r="Q270" s="17">
        <v>38808</v>
      </c>
      <c r="R270" s="10" t="s">
        <v>30</v>
      </c>
      <c r="S270" s="10" t="s">
        <v>31</v>
      </c>
      <c r="T270" s="10"/>
    </row>
    <row r="271" spans="1:20">
      <c r="T271" s="60"/>
    </row>
  </sheetData>
  <autoFilter ref="A1:T27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topLeftCell="A10" workbookViewId="0">
      <selection activeCell="I34" sqref="I34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796260</v>
      </c>
      <c r="N2" s="15">
        <v>55</v>
      </c>
      <c r="O2" s="15">
        <v>65</v>
      </c>
      <c r="P2" s="14">
        <v>120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2053261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1042889</v>
      </c>
      <c r="N4" s="15">
        <v>34</v>
      </c>
      <c r="O4" s="15">
        <v>0</v>
      </c>
      <c r="P4" s="14">
        <v>34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1381510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1682801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743816</v>
      </c>
      <c r="N7" s="15">
        <v>40</v>
      </c>
      <c r="O7" s="15">
        <v>106</v>
      </c>
      <c r="P7" s="14">
        <v>146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2469540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940195</v>
      </c>
      <c r="N9" s="15">
        <v>40</v>
      </c>
      <c r="O9" s="15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2412536</v>
      </c>
      <c r="N10" s="15">
        <v>56</v>
      </c>
      <c r="O10" s="15">
        <v>38</v>
      </c>
      <c r="P10" s="14">
        <v>94</v>
      </c>
      <c r="Q10" s="17">
        <v>39814</v>
      </c>
      <c r="R10" s="17" t="s">
        <v>30</v>
      </c>
      <c r="S10" s="13" t="s">
        <v>31</v>
      </c>
      <c r="T10" s="10" t="s">
        <v>904</v>
      </c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921191</v>
      </c>
      <c r="N11" s="15">
        <v>68</v>
      </c>
      <c r="O11" s="15">
        <v>95</v>
      </c>
      <c r="P11" s="14">
        <v>163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2418883</v>
      </c>
      <c r="N12" s="15">
        <v>40</v>
      </c>
      <c r="O12" s="15">
        <v>6</v>
      </c>
      <c r="P12" s="14">
        <v>46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1696765</v>
      </c>
      <c r="N13" s="15">
        <v>40</v>
      </c>
      <c r="O13" s="15">
        <v>40</v>
      </c>
      <c r="P13" s="14">
        <v>80</v>
      </c>
      <c r="Q13" s="17">
        <v>35989</v>
      </c>
      <c r="R13" s="92">
        <v>42308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1381321</v>
      </c>
      <c r="N14" s="15">
        <v>40</v>
      </c>
      <c r="O14" s="15">
        <v>58</v>
      </c>
      <c r="P14" s="14">
        <v>98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1722299</v>
      </c>
      <c r="N15" s="15">
        <v>39</v>
      </c>
      <c r="O15" s="15">
        <v>20</v>
      </c>
      <c r="P15" s="14">
        <v>59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2308374</v>
      </c>
      <c r="N16" s="15">
        <v>0</v>
      </c>
      <c r="O16" s="15">
        <v>15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883445</v>
      </c>
      <c r="N17" s="15">
        <v>40</v>
      </c>
      <c r="O17" s="15">
        <v>16</v>
      </c>
      <c r="P17" s="14">
        <v>56</v>
      </c>
      <c r="Q17" s="17">
        <v>35965</v>
      </c>
      <c r="R17" s="17" t="s">
        <v>30</v>
      </c>
      <c r="S17" s="13" t="s">
        <v>31</v>
      </c>
      <c r="T17" s="10" t="s">
        <v>904</v>
      </c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1057915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935442</v>
      </c>
      <c r="N19" s="15">
        <v>40</v>
      </c>
      <c r="O19" s="15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920862</v>
      </c>
      <c r="N20" s="15">
        <v>40</v>
      </c>
      <c r="O20" s="15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4274251</v>
      </c>
      <c r="N21" s="15">
        <v>40</v>
      </c>
      <c r="O21" s="15">
        <v>56</v>
      </c>
      <c r="P21" s="14">
        <v>96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3921788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1375813</v>
      </c>
      <c r="N23" s="15">
        <v>38</v>
      </c>
      <c r="O23" s="15">
        <v>25</v>
      </c>
      <c r="P23" s="14">
        <v>63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901904</v>
      </c>
      <c r="N24" s="15">
        <v>65</v>
      </c>
      <c r="O24" s="15">
        <v>71</v>
      </c>
      <c r="P24" s="14">
        <v>136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745181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 t="s">
        <v>966</v>
      </c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1375332</v>
      </c>
      <c r="N26" s="15">
        <v>40</v>
      </c>
      <c r="O26" s="15">
        <v>28</v>
      </c>
      <c r="P26" s="14">
        <v>68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1064326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3</v>
      </c>
      <c r="L28" s="13" t="s">
        <v>29</v>
      </c>
      <c r="M28" s="14">
        <v>1412595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 t="s">
        <v>904</v>
      </c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4</v>
      </c>
      <c r="L29" s="13" t="s">
        <v>29</v>
      </c>
      <c r="M29" s="14">
        <v>1170388</v>
      </c>
      <c r="N29" s="15">
        <v>36</v>
      </c>
      <c r="O29" s="15">
        <v>20</v>
      </c>
      <c r="P29" s="14">
        <v>56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749694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26</v>
      </c>
      <c r="B31" s="8" t="s">
        <v>185</v>
      </c>
      <c r="C31" s="8" t="s">
        <v>186</v>
      </c>
      <c r="D31" s="8" t="s">
        <v>187</v>
      </c>
      <c r="E31" s="7" t="s">
        <v>188</v>
      </c>
      <c r="F31" s="8" t="s">
        <v>189</v>
      </c>
      <c r="G31" s="9" t="s">
        <v>190</v>
      </c>
      <c r="H31" s="9" t="s">
        <v>191</v>
      </c>
      <c r="I31" s="10" t="s">
        <v>28</v>
      </c>
      <c r="J31" s="11" t="s">
        <v>900</v>
      </c>
      <c r="K31" s="13">
        <v>8</v>
      </c>
      <c r="L31" s="13" t="s">
        <v>29</v>
      </c>
      <c r="M31" s="14">
        <v>1458511</v>
      </c>
      <c r="N31" s="15">
        <v>40</v>
      </c>
      <c r="O31" s="15">
        <v>126</v>
      </c>
      <c r="P31" s="14">
        <v>166</v>
      </c>
      <c r="Q31" s="17">
        <v>34394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192</v>
      </c>
      <c r="C32" s="8" t="s">
        <v>193</v>
      </c>
      <c r="D32" s="8" t="s">
        <v>194</v>
      </c>
      <c r="E32" s="7" t="s">
        <v>342</v>
      </c>
      <c r="F32" s="8" t="s">
        <v>195</v>
      </c>
      <c r="G32" s="9" t="s">
        <v>38</v>
      </c>
      <c r="H32" s="9" t="s">
        <v>679</v>
      </c>
      <c r="I32" s="10" t="s">
        <v>28</v>
      </c>
      <c r="J32" s="13" t="s">
        <v>928</v>
      </c>
      <c r="K32" s="13">
        <v>0</v>
      </c>
      <c r="L32" s="13" t="s">
        <v>29</v>
      </c>
      <c r="M32" s="14">
        <v>4274251</v>
      </c>
      <c r="N32" s="15">
        <v>0</v>
      </c>
      <c r="O32" s="15">
        <v>0</v>
      </c>
      <c r="P32" s="14">
        <v>0</v>
      </c>
      <c r="Q32" s="17">
        <v>41870</v>
      </c>
      <c r="R32" s="17" t="s">
        <v>30</v>
      </c>
      <c r="S32" s="13" t="s">
        <v>31</v>
      </c>
      <c r="T32" s="10"/>
    </row>
    <row r="33" spans="1:20">
      <c r="A33" s="18" t="s">
        <v>32</v>
      </c>
      <c r="B33" s="8" t="s">
        <v>197</v>
      </c>
      <c r="C33" s="8" t="s">
        <v>198</v>
      </c>
      <c r="D33" s="8" t="s">
        <v>199</v>
      </c>
      <c r="E33" s="7" t="s">
        <v>137</v>
      </c>
      <c r="F33" s="8" t="s">
        <v>97</v>
      </c>
      <c r="G33" s="9" t="s">
        <v>38</v>
      </c>
      <c r="H33" s="9" t="s">
        <v>930</v>
      </c>
      <c r="I33" s="10" t="s">
        <v>28</v>
      </c>
      <c r="J33" s="11" t="s">
        <v>900</v>
      </c>
      <c r="K33" s="13">
        <v>9</v>
      </c>
      <c r="L33" s="13" t="s">
        <v>29</v>
      </c>
      <c r="M33" s="14">
        <v>3911673</v>
      </c>
      <c r="N33" s="15">
        <v>27</v>
      </c>
      <c r="O33" s="15">
        <v>40</v>
      </c>
      <c r="P33" s="14">
        <v>67</v>
      </c>
      <c r="Q33" s="17">
        <v>35018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201</v>
      </c>
      <c r="C34" s="8" t="s">
        <v>202</v>
      </c>
      <c r="D34" s="8" t="s">
        <v>203</v>
      </c>
      <c r="E34" s="7" t="s">
        <v>43</v>
      </c>
      <c r="F34" s="8" t="s">
        <v>107</v>
      </c>
      <c r="G34" s="9" t="s">
        <v>87</v>
      </c>
      <c r="H34" s="9" t="s">
        <v>163</v>
      </c>
      <c r="I34" s="10" t="s">
        <v>28</v>
      </c>
      <c r="J34" s="11" t="s">
        <v>900</v>
      </c>
      <c r="K34" s="13">
        <v>5</v>
      </c>
      <c r="L34" s="13" t="s">
        <v>29</v>
      </c>
      <c r="M34" s="14">
        <v>1039045</v>
      </c>
      <c r="N34" s="15">
        <v>21</v>
      </c>
      <c r="O34" s="15">
        <v>140</v>
      </c>
      <c r="P34" s="14">
        <v>161</v>
      </c>
      <c r="Q34" s="17">
        <v>29892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204</v>
      </c>
      <c r="C35" s="8" t="s">
        <v>198</v>
      </c>
      <c r="D35" s="8" t="s">
        <v>205</v>
      </c>
      <c r="E35" s="30" t="s">
        <v>206</v>
      </c>
      <c r="F35" s="8" t="s">
        <v>107</v>
      </c>
      <c r="G35" s="9" t="s">
        <v>87</v>
      </c>
      <c r="H35" s="9" t="s">
        <v>207</v>
      </c>
      <c r="I35" s="10" t="s">
        <v>28</v>
      </c>
      <c r="J35" s="11" t="s">
        <v>900</v>
      </c>
      <c r="K35" s="13">
        <v>1</v>
      </c>
      <c r="L35" s="13" t="s">
        <v>29</v>
      </c>
      <c r="M35" s="14">
        <v>784214</v>
      </c>
      <c r="N35" s="15">
        <v>40</v>
      </c>
      <c r="O35" s="15">
        <v>77</v>
      </c>
      <c r="P35" s="14">
        <v>117</v>
      </c>
      <c r="Q35" s="17">
        <v>40087</v>
      </c>
      <c r="R35" s="17" t="s">
        <v>30</v>
      </c>
      <c r="S35" s="13" t="s">
        <v>31</v>
      </c>
      <c r="T35" s="10"/>
    </row>
    <row r="36" spans="1:20">
      <c r="A36" s="18" t="s">
        <v>46</v>
      </c>
      <c r="B36" s="8" t="s">
        <v>208</v>
      </c>
      <c r="C36" s="8" t="s">
        <v>209</v>
      </c>
      <c r="D36" s="8" t="s">
        <v>210</v>
      </c>
      <c r="E36" s="7" t="s">
        <v>171</v>
      </c>
      <c r="F36" s="8" t="s">
        <v>25</v>
      </c>
      <c r="G36" s="9" t="s">
        <v>26</v>
      </c>
      <c r="H36" s="9" t="s">
        <v>211</v>
      </c>
      <c r="I36" s="10" t="s">
        <v>28</v>
      </c>
      <c r="J36" s="11" t="s">
        <v>900</v>
      </c>
      <c r="K36" s="13">
        <v>11</v>
      </c>
      <c r="L36" s="13" t="s">
        <v>29</v>
      </c>
      <c r="M36" s="14">
        <v>1208481</v>
      </c>
      <c r="N36" s="15">
        <v>40</v>
      </c>
      <c r="O36" s="15">
        <v>93</v>
      </c>
      <c r="P36" s="14">
        <v>133</v>
      </c>
      <c r="Q36" s="17">
        <v>29921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212</v>
      </c>
      <c r="C37" s="8" t="s">
        <v>213</v>
      </c>
      <c r="D37" s="8" t="s">
        <v>214</v>
      </c>
      <c r="E37" s="7" t="s">
        <v>118</v>
      </c>
      <c r="F37" s="8" t="s">
        <v>215</v>
      </c>
      <c r="G37" s="9" t="s">
        <v>26</v>
      </c>
      <c r="H37" s="9" t="s">
        <v>216</v>
      </c>
      <c r="I37" s="10" t="s">
        <v>28</v>
      </c>
      <c r="J37" s="11" t="s">
        <v>900</v>
      </c>
      <c r="K37" s="13">
        <v>3</v>
      </c>
      <c r="L37" s="13" t="s">
        <v>29</v>
      </c>
      <c r="M37" s="14">
        <v>883445</v>
      </c>
      <c r="N37" s="15">
        <v>40</v>
      </c>
      <c r="O37" s="15">
        <v>40</v>
      </c>
      <c r="P37" s="14">
        <v>80</v>
      </c>
      <c r="Q37" s="17">
        <v>35947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217</v>
      </c>
      <c r="C38" s="8" t="s">
        <v>218</v>
      </c>
      <c r="D38" s="8" t="s">
        <v>219</v>
      </c>
      <c r="E38" s="7" t="s">
        <v>43</v>
      </c>
      <c r="F38" s="8" t="s">
        <v>107</v>
      </c>
      <c r="G38" s="9" t="s">
        <v>87</v>
      </c>
      <c r="H38" s="9" t="s">
        <v>88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1068171</v>
      </c>
      <c r="N38" s="15">
        <v>56</v>
      </c>
      <c r="O38" s="15">
        <v>96</v>
      </c>
      <c r="P38" s="14">
        <v>152</v>
      </c>
      <c r="Q38" s="17">
        <v>31444</v>
      </c>
      <c r="R38" s="17" t="s">
        <v>30</v>
      </c>
      <c r="S38" s="13" t="s">
        <v>31</v>
      </c>
      <c r="T38" s="10"/>
    </row>
    <row r="39" spans="1:20">
      <c r="A39" s="18" t="s">
        <v>32</v>
      </c>
      <c r="B39" s="72" t="s">
        <v>220</v>
      </c>
      <c r="C39" s="72" t="s">
        <v>79</v>
      </c>
      <c r="D39" s="72" t="s">
        <v>221</v>
      </c>
      <c r="E39" s="72" t="s">
        <v>36</v>
      </c>
      <c r="F39" s="8" t="s">
        <v>222</v>
      </c>
      <c r="G39" s="8" t="s">
        <v>38</v>
      </c>
      <c r="H39" s="8" t="s">
        <v>223</v>
      </c>
      <c r="I39" s="10" t="s">
        <v>28</v>
      </c>
      <c r="J39" s="11" t="s">
        <v>900</v>
      </c>
      <c r="K39" s="12">
        <v>4</v>
      </c>
      <c r="L39" s="13" t="s">
        <v>29</v>
      </c>
      <c r="M39" s="14">
        <f>1695504+387438</f>
        <v>2082942</v>
      </c>
      <c r="N39" s="15">
        <v>55</v>
      </c>
      <c r="O39" s="15">
        <v>70</v>
      </c>
      <c r="P39" s="14">
        <v>125</v>
      </c>
      <c r="Q39" s="17">
        <v>41091</v>
      </c>
      <c r="R39" s="17" t="s">
        <v>30</v>
      </c>
      <c r="S39" s="13" t="s">
        <v>31</v>
      </c>
      <c r="T39" s="10" t="s">
        <v>967</v>
      </c>
    </row>
    <row r="40" spans="1:20">
      <c r="A40" s="18" t="s">
        <v>46</v>
      </c>
      <c r="B40" s="8" t="s">
        <v>228</v>
      </c>
      <c r="C40" s="8" t="s">
        <v>229</v>
      </c>
      <c r="D40" s="8" t="s">
        <v>230</v>
      </c>
      <c r="E40" s="7" t="s">
        <v>75</v>
      </c>
      <c r="F40" s="8" t="s">
        <v>25</v>
      </c>
      <c r="G40" s="9" t="s">
        <v>26</v>
      </c>
      <c r="H40" s="9" t="s">
        <v>132</v>
      </c>
      <c r="I40" s="10" t="s">
        <v>28</v>
      </c>
      <c r="J40" s="11" t="s">
        <v>900</v>
      </c>
      <c r="K40" s="76">
        <v>8</v>
      </c>
      <c r="L40" s="13" t="s">
        <v>29</v>
      </c>
      <c r="M40" s="14">
        <v>944948</v>
      </c>
      <c r="N40" s="15">
        <v>35</v>
      </c>
      <c r="O40" s="15">
        <v>0</v>
      </c>
      <c r="P40" s="14">
        <v>35</v>
      </c>
      <c r="Q40" s="17">
        <v>34466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8" t="s">
        <v>176</v>
      </c>
      <c r="C41" s="8" t="s">
        <v>231</v>
      </c>
      <c r="D41" s="8" t="s">
        <v>232</v>
      </c>
      <c r="E41" s="7" t="s">
        <v>178</v>
      </c>
      <c r="F41" s="8" t="s">
        <v>138</v>
      </c>
      <c r="G41" s="9" t="s">
        <v>38</v>
      </c>
      <c r="H41" s="9" t="s">
        <v>233</v>
      </c>
      <c r="I41" s="10" t="s">
        <v>28</v>
      </c>
      <c r="J41" s="11" t="s">
        <v>900</v>
      </c>
      <c r="K41" s="13">
        <v>9</v>
      </c>
      <c r="L41" s="13" t="s">
        <v>29</v>
      </c>
      <c r="M41" s="14">
        <v>3494156</v>
      </c>
      <c r="N41" s="15">
        <v>40</v>
      </c>
      <c r="O41" s="15">
        <v>40</v>
      </c>
      <c r="P41" s="14">
        <v>80</v>
      </c>
      <c r="Q41" s="17">
        <v>35107</v>
      </c>
      <c r="R41" s="17" t="s">
        <v>30</v>
      </c>
      <c r="S41" s="13" t="s">
        <v>31</v>
      </c>
      <c r="T41" s="10"/>
    </row>
    <row r="42" spans="1:20">
      <c r="A42" s="18" t="s">
        <v>20</v>
      </c>
      <c r="B42" s="8" t="s">
        <v>105</v>
      </c>
      <c r="C42" s="8" t="s">
        <v>234</v>
      </c>
      <c r="D42" s="8" t="s">
        <v>235</v>
      </c>
      <c r="E42" s="7" t="s">
        <v>43</v>
      </c>
      <c r="F42" s="8" t="s">
        <v>162</v>
      </c>
      <c r="G42" s="9" t="s">
        <v>87</v>
      </c>
      <c r="H42" s="9" t="s">
        <v>236</v>
      </c>
      <c r="I42" s="10" t="s">
        <v>28</v>
      </c>
      <c r="J42" s="11" t="s">
        <v>900</v>
      </c>
      <c r="K42" s="13">
        <v>5</v>
      </c>
      <c r="L42" s="13" t="s">
        <v>29</v>
      </c>
      <c r="M42" s="14">
        <v>1042889</v>
      </c>
      <c r="N42" s="15">
        <v>66</v>
      </c>
      <c r="O42" s="15">
        <v>95</v>
      </c>
      <c r="P42" s="14">
        <v>161</v>
      </c>
      <c r="Q42" s="17">
        <v>29962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105</v>
      </c>
      <c r="C43" s="8" t="s">
        <v>237</v>
      </c>
      <c r="D43" s="8" t="s">
        <v>238</v>
      </c>
      <c r="E43" s="7" t="s">
        <v>43</v>
      </c>
      <c r="F43" s="8" t="s">
        <v>239</v>
      </c>
      <c r="G43" s="9" t="s">
        <v>26</v>
      </c>
      <c r="H43" s="9" t="s">
        <v>240</v>
      </c>
      <c r="I43" s="10" t="s">
        <v>28</v>
      </c>
      <c r="J43" s="11" t="s">
        <v>900</v>
      </c>
      <c r="K43" s="13">
        <v>10</v>
      </c>
      <c r="L43" s="13" t="s">
        <v>29</v>
      </c>
      <c r="M43" s="14">
        <v>1067542</v>
      </c>
      <c r="N43" s="15">
        <v>40</v>
      </c>
      <c r="O43" s="15">
        <v>46</v>
      </c>
      <c r="P43" s="14">
        <v>86</v>
      </c>
      <c r="Q43" s="17">
        <v>34458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241</v>
      </c>
      <c r="C44" s="8" t="s">
        <v>242</v>
      </c>
      <c r="D44" s="8" t="s">
        <v>243</v>
      </c>
      <c r="E44" s="7" t="s">
        <v>75</v>
      </c>
      <c r="F44" s="8" t="s">
        <v>25</v>
      </c>
      <c r="G44" s="9" t="s">
        <v>26</v>
      </c>
      <c r="H44" s="9" t="s">
        <v>347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940195</v>
      </c>
      <c r="N44" s="15">
        <v>40</v>
      </c>
      <c r="O44" s="15">
        <v>40</v>
      </c>
      <c r="P44" s="14">
        <v>80</v>
      </c>
      <c r="Q44" s="17">
        <v>34425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245</v>
      </c>
      <c r="C45" s="8" t="s">
        <v>246</v>
      </c>
      <c r="D45" s="8" t="s">
        <v>247</v>
      </c>
      <c r="E45" s="31" t="s">
        <v>171</v>
      </c>
      <c r="F45" s="8" t="s">
        <v>25</v>
      </c>
      <c r="G45" s="9" t="s">
        <v>26</v>
      </c>
      <c r="H45" s="9" t="s">
        <v>248</v>
      </c>
      <c r="I45" s="10" t="s">
        <v>28</v>
      </c>
      <c r="J45" s="11" t="s">
        <v>900</v>
      </c>
      <c r="K45" s="13">
        <v>6</v>
      </c>
      <c r="L45" s="13" t="s">
        <v>29</v>
      </c>
      <c r="M45" s="14">
        <v>1181477</v>
      </c>
      <c r="N45" s="15">
        <v>40</v>
      </c>
      <c r="O45" s="15">
        <v>24</v>
      </c>
      <c r="P45" s="14">
        <v>64</v>
      </c>
      <c r="Q45" s="17">
        <v>32367</v>
      </c>
      <c r="R45" s="17" t="s">
        <v>30</v>
      </c>
      <c r="S45" s="13" t="s">
        <v>31</v>
      </c>
      <c r="T45" s="10"/>
    </row>
    <row r="46" spans="1:20">
      <c r="A46" s="18" t="s">
        <v>26</v>
      </c>
      <c r="B46" s="8" t="s">
        <v>249</v>
      </c>
      <c r="C46" s="8" t="s">
        <v>250</v>
      </c>
      <c r="D46" s="8" t="s">
        <v>251</v>
      </c>
      <c r="E46" s="7" t="s">
        <v>50</v>
      </c>
      <c r="F46" s="8" t="s">
        <v>252</v>
      </c>
      <c r="G46" s="9" t="s">
        <v>26</v>
      </c>
      <c r="H46" s="9" t="s">
        <v>253</v>
      </c>
      <c r="I46" s="10" t="s">
        <v>28</v>
      </c>
      <c r="J46" s="11" t="s">
        <v>900</v>
      </c>
      <c r="K46" s="13">
        <v>8</v>
      </c>
      <c r="L46" s="13" t="s">
        <v>29</v>
      </c>
      <c r="M46" s="14">
        <v>1364706</v>
      </c>
      <c r="N46" s="15">
        <v>30</v>
      </c>
      <c r="O46" s="15">
        <v>110</v>
      </c>
      <c r="P46" s="14">
        <v>140</v>
      </c>
      <c r="Q46" s="17">
        <v>32568</v>
      </c>
      <c r="R46" s="17" t="s">
        <v>30</v>
      </c>
      <c r="S46" s="13" t="s">
        <v>31</v>
      </c>
      <c r="T46" s="10" t="s">
        <v>904</v>
      </c>
    </row>
    <row r="47" spans="1:20">
      <c r="A47" s="18" t="s">
        <v>20</v>
      </c>
      <c r="B47" s="8" t="s">
        <v>254</v>
      </c>
      <c r="C47" s="8" t="s">
        <v>149</v>
      </c>
      <c r="D47" s="8" t="s">
        <v>255</v>
      </c>
      <c r="E47" s="7" t="s">
        <v>118</v>
      </c>
      <c r="F47" s="8" t="s">
        <v>107</v>
      </c>
      <c r="G47" s="9" t="s">
        <v>87</v>
      </c>
      <c r="H47" s="9" t="s">
        <v>256</v>
      </c>
      <c r="I47" s="10" t="s">
        <v>28</v>
      </c>
      <c r="J47" s="11" t="s">
        <v>900</v>
      </c>
      <c r="K47" s="76">
        <v>5</v>
      </c>
      <c r="L47" s="13" t="s">
        <v>29</v>
      </c>
      <c r="M47" s="14">
        <v>892788</v>
      </c>
      <c r="N47" s="15">
        <v>32</v>
      </c>
      <c r="O47" s="15">
        <v>80</v>
      </c>
      <c r="P47" s="14">
        <v>112</v>
      </c>
      <c r="Q47" s="17">
        <v>34830</v>
      </c>
      <c r="R47" s="17" t="s">
        <v>30</v>
      </c>
      <c r="S47" s="13" t="s">
        <v>31</v>
      </c>
      <c r="T47" s="10"/>
    </row>
    <row r="48" spans="1:20">
      <c r="A48" s="18" t="s">
        <v>257</v>
      </c>
      <c r="B48" s="8" t="s">
        <v>258</v>
      </c>
      <c r="C48" s="8" t="s">
        <v>259</v>
      </c>
      <c r="D48" s="8" t="s">
        <v>260</v>
      </c>
      <c r="E48" s="7" t="s">
        <v>261</v>
      </c>
      <c r="F48" s="8" t="s">
        <v>138</v>
      </c>
      <c r="G48" s="9" t="s">
        <v>38</v>
      </c>
      <c r="H48" s="8" t="s">
        <v>257</v>
      </c>
      <c r="I48" s="10" t="s">
        <v>28</v>
      </c>
      <c r="J48" s="27" t="s">
        <v>922</v>
      </c>
      <c r="K48" s="13">
        <v>1</v>
      </c>
      <c r="L48" s="13" t="s">
        <v>29</v>
      </c>
      <c r="M48" s="14">
        <v>5556000</v>
      </c>
      <c r="N48" s="15">
        <v>0</v>
      </c>
      <c r="O48" s="15">
        <v>0</v>
      </c>
      <c r="P48" s="14">
        <v>0</v>
      </c>
      <c r="Q48" s="17">
        <v>41249</v>
      </c>
      <c r="R48" s="17" t="s">
        <v>30</v>
      </c>
      <c r="S48" s="13" t="s">
        <v>31</v>
      </c>
      <c r="T48" s="10"/>
    </row>
    <row r="49" spans="1:20">
      <c r="A49" s="18" t="s">
        <v>32</v>
      </c>
      <c r="B49" s="8" t="s">
        <v>262</v>
      </c>
      <c r="C49" s="8" t="s">
        <v>263</v>
      </c>
      <c r="D49" s="8" t="s">
        <v>264</v>
      </c>
      <c r="E49" s="7" t="s">
        <v>69</v>
      </c>
      <c r="F49" s="8" t="s">
        <v>265</v>
      </c>
      <c r="G49" s="9" t="s">
        <v>38</v>
      </c>
      <c r="H49" s="9" t="s">
        <v>266</v>
      </c>
      <c r="I49" s="10" t="s">
        <v>28</v>
      </c>
      <c r="J49" s="11" t="s">
        <v>900</v>
      </c>
      <c r="K49" s="13">
        <v>8</v>
      </c>
      <c r="L49" s="13" t="s">
        <v>29</v>
      </c>
      <c r="M49" s="14">
        <f>2062736+468073</f>
        <v>2530809</v>
      </c>
      <c r="N49" s="15">
        <v>62</v>
      </c>
      <c r="O49" s="15">
        <v>115</v>
      </c>
      <c r="P49" s="14">
        <v>177</v>
      </c>
      <c r="Q49" s="17">
        <v>34394</v>
      </c>
      <c r="R49" s="17" t="s">
        <v>30</v>
      </c>
      <c r="S49" s="13" t="s">
        <v>31</v>
      </c>
      <c r="T49" s="10" t="s">
        <v>968</v>
      </c>
    </row>
    <row r="50" spans="1:20">
      <c r="A50" s="18" t="s">
        <v>20</v>
      </c>
      <c r="B50" s="8" t="s">
        <v>267</v>
      </c>
      <c r="C50" s="8" t="s">
        <v>268</v>
      </c>
      <c r="D50" s="8" t="s">
        <v>269</v>
      </c>
      <c r="E50" s="7" t="s">
        <v>75</v>
      </c>
      <c r="F50" s="8" t="s">
        <v>119</v>
      </c>
      <c r="G50" s="9" t="s">
        <v>26</v>
      </c>
      <c r="H50" s="9" t="s">
        <v>147</v>
      </c>
      <c r="I50" s="10" t="s">
        <v>28</v>
      </c>
      <c r="J50" s="11" t="s">
        <v>900</v>
      </c>
      <c r="K50" s="76">
        <v>3</v>
      </c>
      <c r="L50" s="13" t="s">
        <v>29</v>
      </c>
      <c r="M50" s="14">
        <v>918637</v>
      </c>
      <c r="N50" s="15">
        <v>60</v>
      </c>
      <c r="O50" s="15">
        <v>89</v>
      </c>
      <c r="P50" s="14">
        <v>149</v>
      </c>
      <c r="Q50" s="17">
        <v>32234</v>
      </c>
      <c r="R50" s="17" t="s">
        <v>30</v>
      </c>
      <c r="S50" s="13" t="s">
        <v>31</v>
      </c>
      <c r="T50" s="10"/>
    </row>
    <row r="51" spans="1:20">
      <c r="A51" s="18" t="s">
        <v>20</v>
      </c>
      <c r="B51" s="8" t="s">
        <v>270</v>
      </c>
      <c r="C51" s="8" t="s">
        <v>212</v>
      </c>
      <c r="D51" s="8" t="s">
        <v>271</v>
      </c>
      <c r="E51" s="7" t="s">
        <v>75</v>
      </c>
      <c r="F51" s="8" t="s">
        <v>86</v>
      </c>
      <c r="G51" s="9" t="s">
        <v>87</v>
      </c>
      <c r="H51" s="9" t="s">
        <v>163</v>
      </c>
      <c r="I51" s="10" t="s">
        <v>28</v>
      </c>
      <c r="J51" s="11" t="s">
        <v>900</v>
      </c>
      <c r="K51" s="76">
        <v>12</v>
      </c>
      <c r="L51" s="13" t="s">
        <v>29</v>
      </c>
      <c r="M51" s="14">
        <v>960053</v>
      </c>
      <c r="N51" s="15">
        <v>38</v>
      </c>
      <c r="O51" s="15">
        <v>140</v>
      </c>
      <c r="P51" s="14">
        <v>178</v>
      </c>
      <c r="Q51" s="17">
        <v>29892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272</v>
      </c>
      <c r="D52" s="8" t="s">
        <v>273</v>
      </c>
      <c r="E52" s="7" t="s">
        <v>36</v>
      </c>
      <c r="F52" s="8" t="s">
        <v>252</v>
      </c>
      <c r="G52" s="9" t="s">
        <v>26</v>
      </c>
      <c r="H52" s="9" t="s">
        <v>274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2039682</v>
      </c>
      <c r="N52" s="15">
        <v>40</v>
      </c>
      <c r="O52" s="15">
        <v>108</v>
      </c>
      <c r="P52" s="14">
        <v>148</v>
      </c>
      <c r="Q52" s="17">
        <v>32813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275</v>
      </c>
      <c r="D53" s="8" t="s">
        <v>276</v>
      </c>
      <c r="E53" s="7" t="s">
        <v>69</v>
      </c>
      <c r="F53" s="8" t="s">
        <v>215</v>
      </c>
      <c r="G53" s="9" t="s">
        <v>26</v>
      </c>
      <c r="H53" s="9" t="s">
        <v>277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2445107</v>
      </c>
      <c r="N53" s="15">
        <v>40</v>
      </c>
      <c r="O53" s="15">
        <v>20</v>
      </c>
      <c r="P53" s="14">
        <v>60</v>
      </c>
      <c r="Q53" s="17">
        <v>32174</v>
      </c>
      <c r="R53" s="17" t="s">
        <v>30</v>
      </c>
      <c r="S53" s="13" t="s">
        <v>31</v>
      </c>
      <c r="T53" s="10"/>
    </row>
    <row r="54" spans="1:20">
      <c r="A54" s="18" t="s">
        <v>26</v>
      </c>
      <c r="B54" s="8" t="s">
        <v>278</v>
      </c>
      <c r="C54" s="8" t="s">
        <v>279</v>
      </c>
      <c r="D54" s="8" t="s">
        <v>280</v>
      </c>
      <c r="E54" s="7" t="s">
        <v>57</v>
      </c>
      <c r="F54" s="8" t="s">
        <v>281</v>
      </c>
      <c r="G54" s="9" t="s">
        <v>26</v>
      </c>
      <c r="H54" s="9" t="s">
        <v>282</v>
      </c>
      <c r="I54" s="10" t="s">
        <v>28</v>
      </c>
      <c r="J54" s="11" t="s">
        <v>900</v>
      </c>
      <c r="K54" s="13">
        <v>6</v>
      </c>
      <c r="L54" s="13" t="s">
        <v>29</v>
      </c>
      <c r="M54" s="14">
        <v>1710723</v>
      </c>
      <c r="N54" s="15">
        <v>33</v>
      </c>
      <c r="O54" s="15">
        <v>0</v>
      </c>
      <c r="P54" s="14">
        <v>33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283</v>
      </c>
      <c r="D55" s="8" t="s">
        <v>284</v>
      </c>
      <c r="E55" s="7" t="s">
        <v>57</v>
      </c>
      <c r="F55" s="8" t="s">
        <v>285</v>
      </c>
      <c r="G55" s="9" t="s">
        <v>26</v>
      </c>
      <c r="H55" s="9" t="s">
        <v>124</v>
      </c>
      <c r="I55" s="10" t="s">
        <v>28</v>
      </c>
      <c r="J55" s="11" t="s">
        <v>900</v>
      </c>
      <c r="K55" s="13">
        <v>10</v>
      </c>
      <c r="L55" s="13" t="s">
        <v>29</v>
      </c>
      <c r="M55" s="14">
        <v>1739013</v>
      </c>
      <c r="N55" s="15">
        <v>40</v>
      </c>
      <c r="O55" s="15">
        <v>24</v>
      </c>
      <c r="P55" s="14">
        <v>64</v>
      </c>
      <c r="Q55" s="17">
        <v>30164</v>
      </c>
      <c r="R55" s="17" t="s">
        <v>30</v>
      </c>
      <c r="S55" s="13" t="s">
        <v>31</v>
      </c>
      <c r="T55" s="10"/>
    </row>
    <row r="56" spans="1:20">
      <c r="A56" s="18" t="s">
        <v>20</v>
      </c>
      <c r="B56" s="8" t="s">
        <v>286</v>
      </c>
      <c r="C56" s="8" t="s">
        <v>287</v>
      </c>
      <c r="D56" s="8" t="s">
        <v>288</v>
      </c>
      <c r="E56" s="7" t="s">
        <v>206</v>
      </c>
      <c r="F56" s="8" t="s">
        <v>25</v>
      </c>
      <c r="G56" s="9" t="s">
        <v>26</v>
      </c>
      <c r="H56" s="9" t="s">
        <v>931</v>
      </c>
      <c r="I56" s="10" t="s">
        <v>28</v>
      </c>
      <c r="J56" s="11" t="s">
        <v>900</v>
      </c>
      <c r="K56" s="13">
        <v>3</v>
      </c>
      <c r="L56" s="13" t="s">
        <v>29</v>
      </c>
      <c r="M56" s="14">
        <v>792359</v>
      </c>
      <c r="N56" s="15">
        <v>0</v>
      </c>
      <c r="O56" s="15">
        <v>0</v>
      </c>
      <c r="P56" s="14">
        <v>0</v>
      </c>
      <c r="Q56" s="17">
        <v>39600</v>
      </c>
      <c r="R56" s="17" t="s">
        <v>30</v>
      </c>
      <c r="S56" s="13" t="s">
        <v>31</v>
      </c>
      <c r="T56" s="10"/>
    </row>
    <row r="57" spans="1:20">
      <c r="A57" s="18" t="s">
        <v>46</v>
      </c>
      <c r="B57" s="8" t="s">
        <v>290</v>
      </c>
      <c r="C57" s="8" t="s">
        <v>291</v>
      </c>
      <c r="D57" s="8" t="s">
        <v>292</v>
      </c>
      <c r="E57" s="7" t="s">
        <v>171</v>
      </c>
      <c r="F57" s="8" t="s">
        <v>215</v>
      </c>
      <c r="G57" s="9" t="s">
        <v>26</v>
      </c>
      <c r="H57" s="9" t="s">
        <v>128</v>
      </c>
      <c r="I57" s="10" t="s">
        <v>28</v>
      </c>
      <c r="J57" s="11" t="s">
        <v>900</v>
      </c>
      <c r="K57" s="13">
        <v>8</v>
      </c>
      <c r="L57" s="13" t="s">
        <v>29</v>
      </c>
      <c r="M57" s="14">
        <v>1192559</v>
      </c>
      <c r="N57" s="15">
        <v>40</v>
      </c>
      <c r="O57" s="15">
        <v>24</v>
      </c>
      <c r="P57" s="14">
        <v>64</v>
      </c>
      <c r="Q57" s="17">
        <v>32083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290</v>
      </c>
      <c r="C58" s="8" t="s">
        <v>291</v>
      </c>
      <c r="D58" s="8" t="s">
        <v>293</v>
      </c>
      <c r="E58" s="7" t="s">
        <v>206</v>
      </c>
      <c r="F58" s="8" t="s">
        <v>25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3</v>
      </c>
      <c r="L58" s="13" t="s">
        <v>29</v>
      </c>
      <c r="M58" s="14">
        <v>792359</v>
      </c>
      <c r="N58" s="15">
        <v>40</v>
      </c>
      <c r="O58" s="15">
        <v>47</v>
      </c>
      <c r="P58" s="14">
        <v>87</v>
      </c>
      <c r="Q58" s="17">
        <v>35353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294</v>
      </c>
      <c r="C59" s="8" t="s">
        <v>295</v>
      </c>
      <c r="D59" s="8" t="s">
        <v>296</v>
      </c>
      <c r="E59" s="7" t="s">
        <v>206</v>
      </c>
      <c r="F59" s="8" t="s">
        <v>297</v>
      </c>
      <c r="G59" s="9" t="s">
        <v>298</v>
      </c>
      <c r="H59" s="9" t="s">
        <v>289</v>
      </c>
      <c r="I59" s="10" t="s">
        <v>28</v>
      </c>
      <c r="J59" s="11" t="s">
        <v>900</v>
      </c>
      <c r="K59" s="13">
        <v>2</v>
      </c>
      <c r="L59" s="13" t="s">
        <v>29</v>
      </c>
      <c r="M59" s="14">
        <v>787510</v>
      </c>
      <c r="N59" s="15">
        <v>40</v>
      </c>
      <c r="O59" s="15">
        <v>73</v>
      </c>
      <c r="P59" s="14">
        <v>113</v>
      </c>
      <c r="Q59" s="17">
        <v>37987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299</v>
      </c>
      <c r="C60" s="8" t="s">
        <v>300</v>
      </c>
      <c r="D60" s="8" t="s">
        <v>301</v>
      </c>
      <c r="E60" s="7" t="s">
        <v>118</v>
      </c>
      <c r="F60" s="8" t="s">
        <v>25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888710</v>
      </c>
      <c r="N60" s="15">
        <v>40</v>
      </c>
      <c r="O60" s="15">
        <v>14</v>
      </c>
      <c r="P60" s="14">
        <v>54</v>
      </c>
      <c r="Q60" s="17">
        <v>34547</v>
      </c>
      <c r="R60" s="17" t="s">
        <v>30</v>
      </c>
      <c r="S60" s="13" t="s">
        <v>31</v>
      </c>
      <c r="T60" s="10"/>
    </row>
    <row r="61" spans="1:20">
      <c r="A61" s="18" t="s">
        <v>26</v>
      </c>
      <c r="B61" s="8" t="s">
        <v>299</v>
      </c>
      <c r="C61" s="8" t="s">
        <v>302</v>
      </c>
      <c r="D61" s="8" t="s">
        <v>303</v>
      </c>
      <c r="E61" s="7" t="s">
        <v>188</v>
      </c>
      <c r="F61" s="8" t="s">
        <v>25</v>
      </c>
      <c r="G61" s="9" t="s">
        <v>26</v>
      </c>
      <c r="H61" s="9" t="s">
        <v>304</v>
      </c>
      <c r="I61" s="10" t="s">
        <v>28</v>
      </c>
      <c r="J61" s="11" t="s">
        <v>900</v>
      </c>
      <c r="K61" s="13">
        <v>4</v>
      </c>
      <c r="L61" s="13" t="s">
        <v>29</v>
      </c>
      <c r="M61" s="14">
        <v>1431590</v>
      </c>
      <c r="N61" s="15">
        <v>36</v>
      </c>
      <c r="O61" s="15">
        <v>40</v>
      </c>
      <c r="P61" s="14">
        <v>76</v>
      </c>
      <c r="Q61" s="17">
        <v>32174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305</v>
      </c>
      <c r="C62" s="8" t="s">
        <v>306</v>
      </c>
      <c r="D62" s="8" t="s">
        <v>307</v>
      </c>
      <c r="E62" s="7" t="s">
        <v>206</v>
      </c>
      <c r="F62" s="8" t="s">
        <v>308</v>
      </c>
      <c r="G62" s="9" t="s">
        <v>309</v>
      </c>
      <c r="H62" s="9" t="s">
        <v>310</v>
      </c>
      <c r="I62" s="10" t="s">
        <v>28</v>
      </c>
      <c r="J62" s="11" t="s">
        <v>900</v>
      </c>
      <c r="K62" s="76">
        <v>6</v>
      </c>
      <c r="L62" s="13" t="s">
        <v>29</v>
      </c>
      <c r="M62" s="14">
        <v>804570</v>
      </c>
      <c r="N62" s="15">
        <v>60</v>
      </c>
      <c r="O62" s="15">
        <v>60</v>
      </c>
      <c r="P62" s="14">
        <v>120</v>
      </c>
      <c r="Q62" s="17">
        <v>35989</v>
      </c>
      <c r="R62" s="17" t="s">
        <v>30</v>
      </c>
      <c r="S62" s="13" t="s">
        <v>31</v>
      </c>
      <c r="T62" s="10"/>
    </row>
    <row r="63" spans="1:20">
      <c r="A63" s="18" t="s">
        <v>26</v>
      </c>
      <c r="B63" s="8" t="s">
        <v>311</v>
      </c>
      <c r="C63" s="8" t="s">
        <v>312</v>
      </c>
      <c r="D63" s="8" t="s">
        <v>313</v>
      </c>
      <c r="E63" s="7" t="s">
        <v>188</v>
      </c>
      <c r="F63" s="8" t="s">
        <v>25</v>
      </c>
      <c r="G63" s="9" t="s">
        <v>26</v>
      </c>
      <c r="H63" s="9" t="s">
        <v>314</v>
      </c>
      <c r="I63" s="10" t="s">
        <v>28</v>
      </c>
      <c r="J63" s="11" t="s">
        <v>900</v>
      </c>
      <c r="K63" s="76">
        <v>8</v>
      </c>
      <c r="L63" s="13" t="s">
        <v>29</v>
      </c>
      <c r="M63" s="14">
        <v>1458312</v>
      </c>
      <c r="N63" s="15">
        <v>40</v>
      </c>
      <c r="O63" s="15">
        <v>30</v>
      </c>
      <c r="P63" s="14">
        <v>70</v>
      </c>
      <c r="Q63" s="17">
        <v>32174</v>
      </c>
      <c r="R63" s="17" t="s">
        <v>30</v>
      </c>
      <c r="S63" s="13" t="s">
        <v>31</v>
      </c>
      <c r="T63" s="10"/>
    </row>
    <row r="64" spans="1:20">
      <c r="A64" s="18" t="s">
        <v>32</v>
      </c>
      <c r="B64" s="8" t="s">
        <v>315</v>
      </c>
      <c r="C64" s="8" t="s">
        <v>316</v>
      </c>
      <c r="D64" s="8" t="s">
        <v>317</v>
      </c>
      <c r="E64" s="7" t="s">
        <v>69</v>
      </c>
      <c r="F64" s="8" t="s">
        <v>222</v>
      </c>
      <c r="G64" s="9" t="s">
        <v>38</v>
      </c>
      <c r="H64" s="9" t="s">
        <v>318</v>
      </c>
      <c r="I64" s="10" t="s">
        <v>28</v>
      </c>
      <c r="J64" s="11" t="s">
        <v>900</v>
      </c>
      <c r="K64" s="13">
        <v>6</v>
      </c>
      <c r="L64" s="13" t="s">
        <v>29</v>
      </c>
      <c r="M64" s="14">
        <v>2451449</v>
      </c>
      <c r="N64" s="15">
        <v>40</v>
      </c>
      <c r="O64" s="15">
        <v>46</v>
      </c>
      <c r="P64" s="14">
        <v>86</v>
      </c>
      <c r="Q64" s="17">
        <v>35521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319</v>
      </c>
      <c r="C65" s="8" t="s">
        <v>320</v>
      </c>
      <c r="D65" s="8" t="s">
        <v>321</v>
      </c>
      <c r="E65" s="7" t="s">
        <v>206</v>
      </c>
      <c r="F65" s="8" t="s">
        <v>107</v>
      </c>
      <c r="G65" s="9" t="s">
        <v>103</v>
      </c>
      <c r="H65" s="9" t="s">
        <v>322</v>
      </c>
      <c r="I65" s="10" t="s">
        <v>28</v>
      </c>
      <c r="J65" s="11" t="s">
        <v>900</v>
      </c>
      <c r="K65" s="13">
        <v>2</v>
      </c>
      <c r="L65" s="13" t="s">
        <v>29</v>
      </c>
      <c r="M65" s="14">
        <v>788112</v>
      </c>
      <c r="N65" s="15">
        <v>64</v>
      </c>
      <c r="O65" s="15">
        <v>64</v>
      </c>
      <c r="P65" s="14">
        <v>128</v>
      </c>
      <c r="Q65" s="17">
        <v>35674</v>
      </c>
      <c r="R65" s="17" t="s">
        <v>30</v>
      </c>
      <c r="S65" s="13" t="s">
        <v>31</v>
      </c>
      <c r="T65" s="10"/>
    </row>
    <row r="66" spans="1:20">
      <c r="A66" s="7" t="s">
        <v>32</v>
      </c>
      <c r="B66" s="8" t="s">
        <v>319</v>
      </c>
      <c r="C66" s="8" t="s">
        <v>323</v>
      </c>
      <c r="D66" s="8" t="s">
        <v>324</v>
      </c>
      <c r="E66" s="72" t="s">
        <v>36</v>
      </c>
      <c r="F66" s="9" t="s">
        <v>222</v>
      </c>
      <c r="G66" s="9" t="s">
        <v>38</v>
      </c>
      <c r="H66" s="9" t="s">
        <v>325</v>
      </c>
      <c r="I66" s="10" t="s">
        <v>28</v>
      </c>
      <c r="J66" s="11" t="s">
        <v>900</v>
      </c>
      <c r="K66" s="12">
        <v>2</v>
      </c>
      <c r="L66" s="13" t="s">
        <v>29</v>
      </c>
      <c r="M66" s="14">
        <v>2015567</v>
      </c>
      <c r="N66" s="15">
        <v>65</v>
      </c>
      <c r="O66" s="15">
        <v>51</v>
      </c>
      <c r="P66" s="14">
        <v>116</v>
      </c>
      <c r="Q66" s="17">
        <v>39264</v>
      </c>
      <c r="R66" s="17" t="s">
        <v>30</v>
      </c>
      <c r="S66" s="10" t="s">
        <v>31</v>
      </c>
      <c r="T66" s="10"/>
    </row>
    <row r="67" spans="1:20">
      <c r="A67" s="18" t="s">
        <v>32</v>
      </c>
      <c r="B67" s="72" t="s">
        <v>326</v>
      </c>
      <c r="C67" s="72" t="s">
        <v>327</v>
      </c>
      <c r="D67" s="72" t="s">
        <v>328</v>
      </c>
      <c r="E67" s="72" t="s">
        <v>36</v>
      </c>
      <c r="F67" s="8" t="s">
        <v>329</v>
      </c>
      <c r="G67" s="8" t="s">
        <v>38</v>
      </c>
      <c r="H67" s="8" t="s">
        <v>330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2009244</v>
      </c>
      <c r="N67" s="15">
        <v>55</v>
      </c>
      <c r="O67" s="15">
        <v>75</v>
      </c>
      <c r="P67" s="14">
        <v>130</v>
      </c>
      <c r="Q67" s="17">
        <v>41091</v>
      </c>
      <c r="R67" s="17" t="s">
        <v>30</v>
      </c>
      <c r="S67" s="13" t="s">
        <v>31</v>
      </c>
      <c r="T67" s="10"/>
    </row>
    <row r="68" spans="1:20">
      <c r="A68" s="18" t="s">
        <v>32</v>
      </c>
      <c r="B68" s="8" t="s">
        <v>326</v>
      </c>
      <c r="C68" s="8" t="s">
        <v>331</v>
      </c>
      <c r="D68" s="8" t="s">
        <v>332</v>
      </c>
      <c r="E68" s="7" t="s">
        <v>137</v>
      </c>
      <c r="F68" s="8" t="s">
        <v>97</v>
      </c>
      <c r="G68" s="9" t="s">
        <v>38</v>
      </c>
      <c r="H68" s="9" t="s">
        <v>932</v>
      </c>
      <c r="I68" s="10" t="s">
        <v>28</v>
      </c>
      <c r="J68" s="11" t="s">
        <v>900</v>
      </c>
      <c r="K68" s="13">
        <v>9</v>
      </c>
      <c r="L68" s="13" t="s">
        <v>29</v>
      </c>
      <c r="M68" s="14">
        <v>3911673</v>
      </c>
      <c r="N68" s="15">
        <v>40</v>
      </c>
      <c r="O68" s="15">
        <v>36</v>
      </c>
      <c r="P68" s="14">
        <v>76</v>
      </c>
      <c r="Q68" s="17">
        <v>30004</v>
      </c>
      <c r="R68" s="17" t="s">
        <v>30</v>
      </c>
      <c r="S68" s="13" t="s">
        <v>31</v>
      </c>
      <c r="T68" s="10"/>
    </row>
    <row r="69" spans="1:20">
      <c r="A69" s="18" t="s">
        <v>133</v>
      </c>
      <c r="B69" s="8" t="s">
        <v>334</v>
      </c>
      <c r="C69" s="8" t="s">
        <v>335</v>
      </c>
      <c r="D69" s="8" t="s">
        <v>336</v>
      </c>
      <c r="E69" s="7" t="s">
        <v>137</v>
      </c>
      <c r="F69" s="8" t="s">
        <v>222</v>
      </c>
      <c r="G69" s="9" t="s">
        <v>38</v>
      </c>
      <c r="H69" s="9" t="s">
        <v>933</v>
      </c>
      <c r="I69" s="10" t="s">
        <v>28</v>
      </c>
      <c r="J69" s="13" t="s">
        <v>928</v>
      </c>
      <c r="K69" s="76">
        <v>0</v>
      </c>
      <c r="L69" s="13" t="s">
        <v>29</v>
      </c>
      <c r="M69" s="14">
        <v>3820632</v>
      </c>
      <c r="N69" s="15">
        <v>40</v>
      </c>
      <c r="O69" s="15">
        <v>40</v>
      </c>
      <c r="P69" s="14">
        <v>80</v>
      </c>
      <c r="Q69" s="17">
        <v>36381</v>
      </c>
      <c r="R69" s="17" t="s">
        <v>30</v>
      </c>
      <c r="S69" s="13" t="s">
        <v>31</v>
      </c>
      <c r="T69" s="10"/>
    </row>
    <row r="70" spans="1:20">
      <c r="A70" s="18" t="s">
        <v>20</v>
      </c>
      <c r="B70" s="8" t="s">
        <v>338</v>
      </c>
      <c r="C70" s="8" t="s">
        <v>78</v>
      </c>
      <c r="D70" s="8" t="s">
        <v>339</v>
      </c>
      <c r="E70" s="7" t="s">
        <v>118</v>
      </c>
      <c r="F70" s="8" t="s">
        <v>25</v>
      </c>
      <c r="G70" s="9" t="s">
        <v>26</v>
      </c>
      <c r="H70" s="9" t="s">
        <v>128</v>
      </c>
      <c r="I70" s="10" t="s">
        <v>28</v>
      </c>
      <c r="J70" s="11" t="s">
        <v>900</v>
      </c>
      <c r="K70" s="13">
        <v>4</v>
      </c>
      <c r="L70" s="13" t="s">
        <v>29</v>
      </c>
      <c r="M70" s="14">
        <v>888706</v>
      </c>
      <c r="N70" s="15">
        <v>40</v>
      </c>
      <c r="O70" s="15">
        <v>15</v>
      </c>
      <c r="P70" s="14">
        <v>55</v>
      </c>
      <c r="Q70" s="17">
        <v>34394</v>
      </c>
      <c r="R70" s="17" t="s">
        <v>30</v>
      </c>
      <c r="S70" s="13" t="s">
        <v>31</v>
      </c>
      <c r="T70" s="10"/>
    </row>
    <row r="71" spans="1:20">
      <c r="A71" s="18" t="s">
        <v>133</v>
      </c>
      <c r="B71" s="8" t="s">
        <v>340</v>
      </c>
      <c r="C71" s="8" t="s">
        <v>291</v>
      </c>
      <c r="D71" s="8" t="s">
        <v>341</v>
      </c>
      <c r="E71" s="7" t="s">
        <v>342</v>
      </c>
      <c r="F71" s="8" t="s">
        <v>343</v>
      </c>
      <c r="G71" s="9" t="s">
        <v>38</v>
      </c>
      <c r="H71" s="9" t="s">
        <v>344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4392197</v>
      </c>
      <c r="N71" s="15">
        <v>40</v>
      </c>
      <c r="O71" s="15">
        <v>40</v>
      </c>
      <c r="P71" s="14">
        <v>80</v>
      </c>
      <c r="Q71" s="17">
        <v>32448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340</v>
      </c>
      <c r="C72" s="8" t="s">
        <v>213</v>
      </c>
      <c r="D72" s="8" t="s">
        <v>345</v>
      </c>
      <c r="E72" s="7" t="s">
        <v>50</v>
      </c>
      <c r="F72" s="8" t="s">
        <v>346</v>
      </c>
      <c r="G72" s="9" t="s">
        <v>26</v>
      </c>
      <c r="H72" s="9" t="s">
        <v>347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1387782</v>
      </c>
      <c r="N72" s="15">
        <v>40</v>
      </c>
      <c r="O72" s="15">
        <v>40</v>
      </c>
      <c r="P72" s="14">
        <v>80</v>
      </c>
      <c r="Q72" s="17">
        <v>29632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348</v>
      </c>
      <c r="C73" s="8" t="s">
        <v>349</v>
      </c>
      <c r="D73" s="8" t="s">
        <v>350</v>
      </c>
      <c r="E73" s="7" t="s">
        <v>43</v>
      </c>
      <c r="F73" s="8" t="s">
        <v>107</v>
      </c>
      <c r="G73" s="9" t="s">
        <v>103</v>
      </c>
      <c r="H73" s="9" t="s">
        <v>351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1053150</v>
      </c>
      <c r="N73" s="15">
        <v>40</v>
      </c>
      <c r="O73" s="15">
        <v>40</v>
      </c>
      <c r="P73" s="14">
        <v>80</v>
      </c>
      <c r="Q73" s="17">
        <v>32174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353</v>
      </c>
      <c r="D74" s="8" t="s">
        <v>354</v>
      </c>
      <c r="E74" s="7" t="s">
        <v>57</v>
      </c>
      <c r="F74" s="8" t="s">
        <v>355</v>
      </c>
      <c r="G74" s="9" t="s">
        <v>26</v>
      </c>
      <c r="H74" s="9" t="s">
        <v>934</v>
      </c>
      <c r="I74" s="10" t="s">
        <v>28</v>
      </c>
      <c r="J74" s="11" t="s">
        <v>900</v>
      </c>
      <c r="K74" s="13">
        <v>6</v>
      </c>
      <c r="L74" s="13" t="s">
        <v>29</v>
      </c>
      <c r="M74" s="14">
        <v>1710723</v>
      </c>
      <c r="N74" s="15">
        <v>40</v>
      </c>
      <c r="O74" s="15">
        <v>48</v>
      </c>
      <c r="P74" s="14">
        <v>88</v>
      </c>
      <c r="Q74" s="17">
        <v>34121</v>
      </c>
      <c r="R74" s="17" t="s">
        <v>30</v>
      </c>
      <c r="S74" s="13" t="s">
        <v>31</v>
      </c>
      <c r="T74" s="10"/>
    </row>
    <row r="75" spans="1:20">
      <c r="A75" s="18" t="s">
        <v>26</v>
      </c>
      <c r="B75" s="8" t="s">
        <v>352</v>
      </c>
      <c r="C75" s="8" t="s">
        <v>104</v>
      </c>
      <c r="D75" s="8" t="s">
        <v>357</v>
      </c>
      <c r="E75" s="7" t="s">
        <v>50</v>
      </c>
      <c r="F75" s="8" t="s">
        <v>358</v>
      </c>
      <c r="G75" s="9" t="s">
        <v>26</v>
      </c>
      <c r="H75" s="9" t="s">
        <v>359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1356562</v>
      </c>
      <c r="N75" s="15">
        <v>0</v>
      </c>
      <c r="O75" s="15">
        <v>0</v>
      </c>
      <c r="P75" s="14">
        <v>0</v>
      </c>
      <c r="Q75" s="17">
        <v>34738</v>
      </c>
      <c r="R75" s="17" t="s">
        <v>30</v>
      </c>
      <c r="S75" s="13" t="s">
        <v>31</v>
      </c>
      <c r="T75" s="77"/>
    </row>
    <row r="76" spans="1:20">
      <c r="A76" s="72" t="s">
        <v>26</v>
      </c>
      <c r="B76" s="73" t="s">
        <v>352</v>
      </c>
      <c r="C76" s="73" t="s">
        <v>130</v>
      </c>
      <c r="D76" s="73" t="s">
        <v>360</v>
      </c>
      <c r="E76" s="74" t="s">
        <v>57</v>
      </c>
      <c r="F76" s="73" t="s">
        <v>25</v>
      </c>
      <c r="G76" s="75" t="s">
        <v>26</v>
      </c>
      <c r="H76" s="75" t="s">
        <v>124</v>
      </c>
      <c r="I76" s="10" t="s">
        <v>28</v>
      </c>
      <c r="J76" s="11" t="s">
        <v>900</v>
      </c>
      <c r="K76" s="76">
        <v>6</v>
      </c>
      <c r="L76" s="13" t="s">
        <v>29</v>
      </c>
      <c r="M76" s="14">
        <v>1709468</v>
      </c>
      <c r="N76" s="15">
        <v>40</v>
      </c>
      <c r="O76" s="15">
        <v>24</v>
      </c>
      <c r="P76" s="14">
        <v>64</v>
      </c>
      <c r="Q76" s="92">
        <v>32174</v>
      </c>
      <c r="R76" s="92" t="s">
        <v>30</v>
      </c>
      <c r="S76" s="76" t="s">
        <v>31</v>
      </c>
      <c r="T76" s="10"/>
    </row>
    <row r="77" spans="1:20">
      <c r="A77" s="18" t="s">
        <v>53</v>
      </c>
      <c r="B77" s="8" t="s">
        <v>352</v>
      </c>
      <c r="C77" s="8" t="s">
        <v>361</v>
      </c>
      <c r="D77" s="8" t="s">
        <v>362</v>
      </c>
      <c r="E77" s="7" t="s">
        <v>69</v>
      </c>
      <c r="F77" s="8" t="s">
        <v>363</v>
      </c>
      <c r="G77" s="9" t="s">
        <v>38</v>
      </c>
      <c r="H77" s="9" t="s">
        <v>364</v>
      </c>
      <c r="I77" s="10" t="s">
        <v>28</v>
      </c>
      <c r="J77" s="11" t="s">
        <v>900</v>
      </c>
      <c r="K77" s="13">
        <v>4</v>
      </c>
      <c r="L77" s="13" t="s">
        <v>29</v>
      </c>
      <c r="M77" s="14">
        <v>2435165</v>
      </c>
      <c r="N77" s="15">
        <v>40</v>
      </c>
      <c r="O77" s="15">
        <v>67</v>
      </c>
      <c r="P77" s="14">
        <v>107</v>
      </c>
      <c r="Q77" s="17">
        <v>32157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365</v>
      </c>
      <c r="D78" s="8" t="s">
        <v>366</v>
      </c>
      <c r="E78" s="7" t="s">
        <v>206</v>
      </c>
      <c r="F78" s="8" t="s">
        <v>86</v>
      </c>
      <c r="G78" s="9" t="s">
        <v>87</v>
      </c>
      <c r="H78" s="9" t="s">
        <v>935</v>
      </c>
      <c r="I78" s="10" t="s">
        <v>28</v>
      </c>
      <c r="J78" s="11" t="s">
        <v>900</v>
      </c>
      <c r="K78" s="13">
        <v>9</v>
      </c>
      <c r="L78" s="13" t="s">
        <v>29</v>
      </c>
      <c r="M78" s="14">
        <v>813449</v>
      </c>
      <c r="N78" s="15">
        <v>37</v>
      </c>
      <c r="O78" s="15">
        <v>35</v>
      </c>
      <c r="P78" s="14">
        <v>72</v>
      </c>
      <c r="Q78" s="17">
        <v>29892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368</v>
      </c>
      <c r="D79" s="8" t="s">
        <v>369</v>
      </c>
      <c r="E79" s="7" t="s">
        <v>24</v>
      </c>
      <c r="F79" s="8" t="s">
        <v>76</v>
      </c>
      <c r="G79" s="9" t="s">
        <v>26</v>
      </c>
      <c r="H79" s="9" t="s">
        <v>936</v>
      </c>
      <c r="I79" s="10" t="s">
        <v>28</v>
      </c>
      <c r="J79" s="11" t="s">
        <v>900</v>
      </c>
      <c r="K79" s="13">
        <v>6</v>
      </c>
      <c r="L79" s="13" t="s">
        <v>29</v>
      </c>
      <c r="M79" s="14">
        <v>764616</v>
      </c>
      <c r="N79" s="15">
        <v>40</v>
      </c>
      <c r="O79" s="15">
        <v>40</v>
      </c>
      <c r="P79" s="14">
        <v>80</v>
      </c>
      <c r="Q79" s="17">
        <v>34764</v>
      </c>
      <c r="R79" s="17" t="s">
        <v>30</v>
      </c>
      <c r="S79" s="13" t="s">
        <v>31</v>
      </c>
      <c r="T79" s="10"/>
    </row>
    <row r="80" spans="1:20">
      <c r="A80" s="18" t="s">
        <v>46</v>
      </c>
      <c r="B80" s="8" t="s">
        <v>370</v>
      </c>
      <c r="C80" s="8" t="s">
        <v>371</v>
      </c>
      <c r="D80" s="8" t="s">
        <v>372</v>
      </c>
      <c r="E80" s="7" t="s">
        <v>43</v>
      </c>
      <c r="F80" s="8" t="s">
        <v>107</v>
      </c>
      <c r="G80" s="9" t="s">
        <v>309</v>
      </c>
      <c r="H80" s="9" t="s">
        <v>253</v>
      </c>
      <c r="I80" s="10" t="s">
        <v>28</v>
      </c>
      <c r="J80" s="11" t="s">
        <v>900</v>
      </c>
      <c r="K80" s="13">
        <v>9</v>
      </c>
      <c r="L80" s="13" t="s">
        <v>29</v>
      </c>
      <c r="M80" s="14">
        <v>1063416</v>
      </c>
      <c r="N80" s="15">
        <v>40</v>
      </c>
      <c r="O80" s="15">
        <v>65</v>
      </c>
      <c r="P80" s="14">
        <v>105</v>
      </c>
      <c r="Q80" s="17">
        <v>32462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373</v>
      </c>
      <c r="C81" s="8" t="s">
        <v>278</v>
      </c>
      <c r="D81" s="8" t="s">
        <v>374</v>
      </c>
      <c r="E81" s="7" t="s">
        <v>50</v>
      </c>
      <c r="F81" s="8" t="s">
        <v>25</v>
      </c>
      <c r="G81" s="9" t="s">
        <v>26</v>
      </c>
      <c r="H81" s="9" t="s">
        <v>108</v>
      </c>
      <c r="I81" s="10" t="s">
        <v>28</v>
      </c>
      <c r="J81" s="11" t="s">
        <v>900</v>
      </c>
      <c r="K81" s="13">
        <v>7</v>
      </c>
      <c r="L81" s="13" t="s">
        <v>29</v>
      </c>
      <c r="M81" s="14">
        <v>1363843</v>
      </c>
      <c r="N81" s="15">
        <v>40</v>
      </c>
      <c r="O81" s="15">
        <v>40</v>
      </c>
      <c r="P81" s="14">
        <v>80</v>
      </c>
      <c r="Q81" s="17">
        <v>31472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110</v>
      </c>
      <c r="C82" s="8" t="s">
        <v>375</v>
      </c>
      <c r="D82" s="8" t="s">
        <v>376</v>
      </c>
      <c r="E82" s="7" t="s">
        <v>57</v>
      </c>
      <c r="F82" s="8" t="s">
        <v>25</v>
      </c>
      <c r="G82" s="9" t="s">
        <v>26</v>
      </c>
      <c r="H82" s="9" t="s">
        <v>377</v>
      </c>
      <c r="I82" s="10" t="s">
        <v>28</v>
      </c>
      <c r="J82" s="27" t="s">
        <v>907</v>
      </c>
      <c r="K82" s="28">
        <v>8</v>
      </c>
      <c r="L82" s="13" t="s">
        <v>29</v>
      </c>
      <c r="M82" s="14">
        <v>1736222</v>
      </c>
      <c r="N82" s="15">
        <v>40</v>
      </c>
      <c r="O82" s="15">
        <v>41</v>
      </c>
      <c r="P82" s="14">
        <v>81</v>
      </c>
      <c r="Q82" s="17">
        <v>29313</v>
      </c>
      <c r="R82" s="17" t="s">
        <v>30</v>
      </c>
      <c r="S82" s="13" t="s">
        <v>31</v>
      </c>
      <c r="T82" s="70"/>
    </row>
    <row r="83" spans="1:20">
      <c r="A83" s="71" t="s">
        <v>20</v>
      </c>
      <c r="B83" s="71" t="s">
        <v>378</v>
      </c>
      <c r="C83" s="71" t="s">
        <v>379</v>
      </c>
      <c r="D83" s="71" t="s">
        <v>380</v>
      </c>
      <c r="E83" s="71" t="s">
        <v>24</v>
      </c>
      <c r="F83" s="8" t="s">
        <v>381</v>
      </c>
      <c r="G83" s="81" t="s">
        <v>26</v>
      </c>
      <c r="H83" s="81" t="s">
        <v>382</v>
      </c>
      <c r="I83" s="10" t="s">
        <v>28</v>
      </c>
      <c r="J83" s="11" t="s">
        <v>900</v>
      </c>
      <c r="K83" s="76">
        <v>1</v>
      </c>
      <c r="L83" s="13" t="s">
        <v>29</v>
      </c>
      <c r="M83" s="14">
        <v>745757</v>
      </c>
      <c r="N83" s="15">
        <v>60</v>
      </c>
      <c r="O83" s="15">
        <v>40</v>
      </c>
      <c r="P83" s="14">
        <v>100</v>
      </c>
      <c r="Q83" s="93">
        <v>41091</v>
      </c>
      <c r="R83" s="93" t="s">
        <v>30</v>
      </c>
      <c r="S83" s="94" t="s">
        <v>31</v>
      </c>
      <c r="T83" s="10"/>
    </row>
    <row r="84" spans="1:20">
      <c r="A84" s="18" t="s">
        <v>26</v>
      </c>
      <c r="B84" s="8" t="s">
        <v>383</v>
      </c>
      <c r="C84" s="8" t="s">
        <v>270</v>
      </c>
      <c r="D84" s="8" t="s">
        <v>384</v>
      </c>
      <c r="E84" s="7" t="s">
        <v>171</v>
      </c>
      <c r="F84" s="8" t="s">
        <v>385</v>
      </c>
      <c r="G84" s="9" t="s">
        <v>26</v>
      </c>
      <c r="H84" s="9" t="s">
        <v>147</v>
      </c>
      <c r="I84" s="10" t="s">
        <v>28</v>
      </c>
      <c r="J84" s="11" t="s">
        <v>900</v>
      </c>
      <c r="K84" s="76">
        <v>8</v>
      </c>
      <c r="L84" s="13" t="s">
        <v>29</v>
      </c>
      <c r="M84" s="14">
        <v>1192730</v>
      </c>
      <c r="N84" s="15">
        <v>28</v>
      </c>
      <c r="O84" s="15">
        <v>0</v>
      </c>
      <c r="P84" s="14">
        <v>28</v>
      </c>
      <c r="Q84" s="17">
        <v>35898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383</v>
      </c>
      <c r="C85" s="8" t="s">
        <v>165</v>
      </c>
      <c r="D85" s="8" t="s">
        <v>386</v>
      </c>
      <c r="E85" s="7" t="s">
        <v>171</v>
      </c>
      <c r="F85" s="8" t="s">
        <v>25</v>
      </c>
      <c r="G85" s="9" t="s">
        <v>26</v>
      </c>
      <c r="H85" s="9" t="s">
        <v>387</v>
      </c>
      <c r="I85" s="10" t="s">
        <v>28</v>
      </c>
      <c r="J85" s="11" t="s">
        <v>900</v>
      </c>
      <c r="K85" s="13">
        <v>5</v>
      </c>
      <c r="L85" s="13" t="s">
        <v>29</v>
      </c>
      <c r="M85" s="14">
        <v>1175220</v>
      </c>
      <c r="N85" s="15">
        <v>40</v>
      </c>
      <c r="O85" s="15">
        <v>64</v>
      </c>
      <c r="P85" s="14">
        <v>104</v>
      </c>
      <c r="Q85" s="17">
        <v>36617</v>
      </c>
      <c r="R85" s="17" t="s">
        <v>30</v>
      </c>
      <c r="S85" s="13" t="s">
        <v>31</v>
      </c>
      <c r="T85" s="10"/>
    </row>
    <row r="86" spans="1:20">
      <c r="A86" s="18" t="s">
        <v>26</v>
      </c>
      <c r="B86" s="8" t="s">
        <v>388</v>
      </c>
      <c r="C86" s="8" t="s">
        <v>34</v>
      </c>
      <c r="D86" s="8" t="s">
        <v>389</v>
      </c>
      <c r="E86" s="7" t="s">
        <v>57</v>
      </c>
      <c r="F86" s="8" t="s">
        <v>390</v>
      </c>
      <c r="G86" s="9" t="s">
        <v>26</v>
      </c>
      <c r="H86" s="9" t="s">
        <v>391</v>
      </c>
      <c r="I86" s="10" t="s">
        <v>28</v>
      </c>
      <c r="J86" s="11" t="s">
        <v>900</v>
      </c>
      <c r="K86" s="13">
        <v>10</v>
      </c>
      <c r="L86" s="13" t="s">
        <v>29</v>
      </c>
      <c r="M86" s="14">
        <f>1471447+209326</f>
        <v>1680773</v>
      </c>
      <c r="N86" s="15">
        <v>40</v>
      </c>
      <c r="O86" s="15">
        <v>66</v>
      </c>
      <c r="P86" s="14">
        <v>106</v>
      </c>
      <c r="Q86" s="17">
        <v>34516</v>
      </c>
      <c r="R86" s="17" t="s">
        <v>30</v>
      </c>
      <c r="S86" s="13" t="s">
        <v>31</v>
      </c>
      <c r="T86" s="10" t="s">
        <v>967</v>
      </c>
    </row>
    <row r="87" spans="1:20">
      <c r="A87" s="18" t="s">
        <v>32</v>
      </c>
      <c r="B87" s="8" t="s">
        <v>392</v>
      </c>
      <c r="C87" s="8" t="s">
        <v>144</v>
      </c>
      <c r="D87" s="8" t="s">
        <v>393</v>
      </c>
      <c r="E87" s="7" t="s">
        <v>69</v>
      </c>
      <c r="F87" s="8" t="s">
        <v>138</v>
      </c>
      <c r="G87" s="9" t="s">
        <v>394</v>
      </c>
      <c r="H87" s="9" t="s">
        <v>395</v>
      </c>
      <c r="I87" s="10" t="s">
        <v>28</v>
      </c>
      <c r="J87" s="11" t="s">
        <v>900</v>
      </c>
      <c r="K87" s="12">
        <v>1</v>
      </c>
      <c r="L87" s="13" t="s">
        <v>29</v>
      </c>
      <c r="M87" s="14">
        <v>2412538</v>
      </c>
      <c r="N87" s="15">
        <v>40</v>
      </c>
      <c r="O87" s="15">
        <v>97</v>
      </c>
      <c r="P87" s="14">
        <v>137</v>
      </c>
      <c r="Q87" s="17">
        <v>40087</v>
      </c>
      <c r="R87" s="17" t="s">
        <v>30</v>
      </c>
      <c r="S87" s="13" t="s">
        <v>31</v>
      </c>
      <c r="T87" s="10"/>
    </row>
    <row r="88" spans="1:20">
      <c r="A88" s="18" t="s">
        <v>20</v>
      </c>
      <c r="B88" s="8" t="s">
        <v>396</v>
      </c>
      <c r="C88" s="8" t="s">
        <v>397</v>
      </c>
      <c r="D88" s="8" t="s">
        <v>398</v>
      </c>
      <c r="E88" s="7" t="s">
        <v>75</v>
      </c>
      <c r="F88" s="8" t="s">
        <v>107</v>
      </c>
      <c r="G88" s="9" t="s">
        <v>309</v>
      </c>
      <c r="H88" s="9" t="s">
        <v>399</v>
      </c>
      <c r="I88" s="10" t="s">
        <v>28</v>
      </c>
      <c r="J88" s="11" t="s">
        <v>900</v>
      </c>
      <c r="K88" s="13">
        <v>7</v>
      </c>
      <c r="L88" s="13" t="s">
        <v>29</v>
      </c>
      <c r="M88" s="14">
        <v>935826</v>
      </c>
      <c r="N88" s="15">
        <v>40</v>
      </c>
      <c r="O88" s="15">
        <v>40</v>
      </c>
      <c r="P88" s="14">
        <v>80</v>
      </c>
      <c r="Q88" s="17">
        <v>32387</v>
      </c>
      <c r="R88" s="17" t="s">
        <v>30</v>
      </c>
      <c r="S88" s="13" t="s">
        <v>31</v>
      </c>
      <c r="T88" s="10"/>
    </row>
    <row r="89" spans="1:20">
      <c r="A89" s="18" t="s">
        <v>133</v>
      </c>
      <c r="B89" s="8" t="s">
        <v>198</v>
      </c>
      <c r="C89" s="8" t="s">
        <v>400</v>
      </c>
      <c r="D89" s="8" t="s">
        <v>401</v>
      </c>
      <c r="E89" s="7" t="s">
        <v>137</v>
      </c>
      <c r="F89" s="8" t="s">
        <v>402</v>
      </c>
      <c r="G89" s="9" t="s">
        <v>38</v>
      </c>
      <c r="H89" s="9" t="s">
        <v>937</v>
      </c>
      <c r="I89" s="10" t="s">
        <v>28</v>
      </c>
      <c r="J89" s="11" t="s">
        <v>900</v>
      </c>
      <c r="K89" s="13">
        <v>15</v>
      </c>
      <c r="L89" s="13" t="s">
        <v>29</v>
      </c>
      <c r="M89" s="14">
        <v>3972367</v>
      </c>
      <c r="N89" s="15">
        <v>40</v>
      </c>
      <c r="O89" s="15">
        <v>50</v>
      </c>
      <c r="P89" s="14">
        <v>90</v>
      </c>
      <c r="Q89" s="17">
        <v>29892</v>
      </c>
      <c r="R89" s="17" t="s">
        <v>30</v>
      </c>
      <c r="S89" s="13" t="s">
        <v>31</v>
      </c>
      <c r="T89" s="10"/>
    </row>
    <row r="90" spans="1:20">
      <c r="A90" s="18" t="s">
        <v>26</v>
      </c>
      <c r="B90" s="8" t="s">
        <v>198</v>
      </c>
      <c r="C90" s="8" t="s">
        <v>404</v>
      </c>
      <c r="D90" s="8" t="s">
        <v>405</v>
      </c>
      <c r="E90" s="7" t="s">
        <v>43</v>
      </c>
      <c r="F90" s="8" t="s">
        <v>406</v>
      </c>
      <c r="G90" s="9" t="s">
        <v>26</v>
      </c>
      <c r="H90" s="9" t="s">
        <v>938</v>
      </c>
      <c r="I90" s="10" t="s">
        <v>28</v>
      </c>
      <c r="J90" s="11" t="s">
        <v>900</v>
      </c>
      <c r="K90" s="13">
        <v>9</v>
      </c>
      <c r="L90" s="13" t="s">
        <v>29</v>
      </c>
      <c r="M90" s="14">
        <v>1049754</v>
      </c>
      <c r="N90" s="15">
        <v>20</v>
      </c>
      <c r="O90" s="15">
        <v>0</v>
      </c>
      <c r="P90" s="14">
        <v>20</v>
      </c>
      <c r="Q90" s="17">
        <v>34790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198</v>
      </c>
      <c r="C91" s="8" t="s">
        <v>408</v>
      </c>
      <c r="D91" s="8" t="s">
        <v>409</v>
      </c>
      <c r="E91" s="7" t="s">
        <v>118</v>
      </c>
      <c r="F91" s="8" t="s">
        <v>86</v>
      </c>
      <c r="G91" s="9" t="s">
        <v>87</v>
      </c>
      <c r="H91" s="9" t="s">
        <v>410</v>
      </c>
      <c r="I91" s="10" t="s">
        <v>28</v>
      </c>
      <c r="J91" s="11" t="s">
        <v>900</v>
      </c>
      <c r="K91" s="13">
        <v>6</v>
      </c>
      <c r="L91" s="13" t="s">
        <v>29</v>
      </c>
      <c r="M91" s="14">
        <v>897188</v>
      </c>
      <c r="N91" s="15">
        <v>48</v>
      </c>
      <c r="O91" s="15">
        <v>60</v>
      </c>
      <c r="P91" s="14">
        <v>108</v>
      </c>
      <c r="Q91" s="17">
        <v>32660</v>
      </c>
      <c r="R91" s="17" t="s">
        <v>30</v>
      </c>
      <c r="S91" s="13" t="s">
        <v>31</v>
      </c>
      <c r="T91" s="10"/>
    </row>
    <row r="92" spans="1:20">
      <c r="A92" s="18" t="s">
        <v>20</v>
      </c>
      <c r="B92" s="8" t="s">
        <v>411</v>
      </c>
      <c r="C92" s="8" t="s">
        <v>412</v>
      </c>
      <c r="D92" s="8" t="s">
        <v>413</v>
      </c>
      <c r="E92" s="7" t="s">
        <v>118</v>
      </c>
      <c r="F92" s="8" t="s">
        <v>25</v>
      </c>
      <c r="G92" s="9" t="s">
        <v>26</v>
      </c>
      <c r="H92" s="9" t="s">
        <v>414</v>
      </c>
      <c r="I92" s="10" t="s">
        <v>28</v>
      </c>
      <c r="J92" s="11" t="s">
        <v>900</v>
      </c>
      <c r="K92" s="76">
        <v>1</v>
      </c>
      <c r="L92" s="13" t="s">
        <v>29</v>
      </c>
      <c r="M92" s="14">
        <v>874650</v>
      </c>
      <c r="N92" s="15">
        <v>40</v>
      </c>
      <c r="O92" s="15">
        <v>46</v>
      </c>
      <c r="P92" s="14">
        <v>86</v>
      </c>
      <c r="Q92" s="17">
        <v>35353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61</v>
      </c>
      <c r="C93" s="8" t="s">
        <v>415</v>
      </c>
      <c r="D93" s="8" t="s">
        <v>416</v>
      </c>
      <c r="E93" s="7" t="s">
        <v>118</v>
      </c>
      <c r="F93" s="8" t="s">
        <v>162</v>
      </c>
      <c r="G93" s="9" t="s">
        <v>103</v>
      </c>
      <c r="H93" s="9" t="s">
        <v>417</v>
      </c>
      <c r="I93" s="10" t="s">
        <v>28</v>
      </c>
      <c r="J93" s="11" t="s">
        <v>900</v>
      </c>
      <c r="K93" s="13">
        <v>1</v>
      </c>
      <c r="L93" s="13" t="s">
        <v>29</v>
      </c>
      <c r="M93" s="14">
        <v>874654</v>
      </c>
      <c r="N93" s="15">
        <v>69</v>
      </c>
      <c r="O93" s="15">
        <v>92</v>
      </c>
      <c r="P93" s="14">
        <v>161</v>
      </c>
      <c r="Q93" s="17">
        <v>34817</v>
      </c>
      <c r="R93" s="17" t="s">
        <v>30</v>
      </c>
      <c r="S93" s="13" t="s">
        <v>31</v>
      </c>
      <c r="T93" s="10" t="s">
        <v>904</v>
      </c>
    </row>
    <row r="94" spans="1:20">
      <c r="A94" s="18" t="s">
        <v>32</v>
      </c>
      <c r="B94" s="8" t="s">
        <v>418</v>
      </c>
      <c r="C94" s="8" t="s">
        <v>21</v>
      </c>
      <c r="D94" s="8" t="s">
        <v>419</v>
      </c>
      <c r="E94" s="7" t="s">
        <v>69</v>
      </c>
      <c r="F94" s="8" t="s">
        <v>420</v>
      </c>
      <c r="G94" s="9" t="s">
        <v>38</v>
      </c>
      <c r="H94" s="9" t="s">
        <v>421</v>
      </c>
      <c r="I94" s="10" t="s">
        <v>28</v>
      </c>
      <c r="J94" s="11" t="s">
        <v>900</v>
      </c>
      <c r="K94" s="13">
        <v>2</v>
      </c>
      <c r="L94" s="13" t="s">
        <v>29</v>
      </c>
      <c r="M94" s="14">
        <v>2420682</v>
      </c>
      <c r="N94" s="15">
        <v>51</v>
      </c>
      <c r="O94" s="15">
        <v>105</v>
      </c>
      <c r="P94" s="14">
        <v>156</v>
      </c>
      <c r="Q94" s="17">
        <v>38212</v>
      </c>
      <c r="R94" s="17" t="s">
        <v>30</v>
      </c>
      <c r="S94" s="13" t="s">
        <v>31</v>
      </c>
      <c r="T94" s="10"/>
    </row>
    <row r="95" spans="1:20">
      <c r="A95" s="18" t="s">
        <v>32</v>
      </c>
      <c r="B95" s="8" t="s">
        <v>422</v>
      </c>
      <c r="C95" s="8" t="s">
        <v>423</v>
      </c>
      <c r="D95" s="8" t="s">
        <v>424</v>
      </c>
      <c r="E95" s="7" t="s">
        <v>178</v>
      </c>
      <c r="F95" s="8" t="s">
        <v>425</v>
      </c>
      <c r="G95" s="9" t="s">
        <v>38</v>
      </c>
      <c r="H95" s="9" t="s">
        <v>421</v>
      </c>
      <c r="I95" s="10" t="s">
        <v>28</v>
      </c>
      <c r="J95" s="11" t="s">
        <v>900</v>
      </c>
      <c r="K95" s="13">
        <v>7</v>
      </c>
      <c r="L95" s="13" t="s">
        <v>29</v>
      </c>
      <c r="M95" s="14">
        <v>3475071</v>
      </c>
      <c r="N95" s="15">
        <v>27</v>
      </c>
      <c r="O95" s="15">
        <v>0</v>
      </c>
      <c r="P95" s="14">
        <v>27</v>
      </c>
      <c r="Q95" s="17">
        <v>32356</v>
      </c>
      <c r="R95" s="17" t="s">
        <v>30</v>
      </c>
      <c r="S95" s="13" t="s">
        <v>31</v>
      </c>
      <c r="T95" s="10"/>
    </row>
    <row r="96" spans="1:20">
      <c r="A96" s="18" t="s">
        <v>26</v>
      </c>
      <c r="B96" s="8" t="s">
        <v>426</v>
      </c>
      <c r="C96" s="8" t="s">
        <v>371</v>
      </c>
      <c r="D96" s="8" t="s">
        <v>156</v>
      </c>
      <c r="E96" s="7" t="s">
        <v>188</v>
      </c>
      <c r="F96" s="8" t="s">
        <v>427</v>
      </c>
      <c r="G96" s="9" t="s">
        <v>26</v>
      </c>
      <c r="H96" s="9" t="s">
        <v>428</v>
      </c>
      <c r="I96" s="10" t="s">
        <v>28</v>
      </c>
      <c r="J96" s="11" t="s">
        <v>900</v>
      </c>
      <c r="K96" s="13">
        <v>8</v>
      </c>
      <c r="L96" s="13" t="s">
        <v>29</v>
      </c>
      <c r="M96" s="14">
        <v>1458819</v>
      </c>
      <c r="N96" s="15">
        <v>27</v>
      </c>
      <c r="O96" s="15">
        <v>0</v>
      </c>
      <c r="P96" s="14">
        <v>27</v>
      </c>
      <c r="Q96" s="17">
        <v>32174</v>
      </c>
      <c r="R96" s="17" t="s">
        <v>30</v>
      </c>
      <c r="S96" s="13" t="s">
        <v>31</v>
      </c>
      <c r="T96" s="37"/>
    </row>
    <row r="97" spans="1:20">
      <c r="A97" s="18" t="s">
        <v>26</v>
      </c>
      <c r="B97" s="72" t="s">
        <v>426</v>
      </c>
      <c r="C97" s="72" t="s">
        <v>172</v>
      </c>
      <c r="D97" s="72" t="s">
        <v>429</v>
      </c>
      <c r="E97" s="72" t="s">
        <v>43</v>
      </c>
      <c r="F97" s="38" t="s">
        <v>430</v>
      </c>
      <c r="G97" s="38" t="s">
        <v>26</v>
      </c>
      <c r="H97" s="38" t="s">
        <v>431</v>
      </c>
      <c r="I97" s="10" t="s">
        <v>28</v>
      </c>
      <c r="J97" s="11" t="s">
        <v>900</v>
      </c>
      <c r="K97" s="76">
        <v>1</v>
      </c>
      <c r="L97" s="13" t="s">
        <v>29</v>
      </c>
      <c r="M97" s="14">
        <v>1021996</v>
      </c>
      <c r="N97" s="15">
        <v>12</v>
      </c>
      <c r="O97" s="15">
        <v>0</v>
      </c>
      <c r="P97" s="14">
        <v>12</v>
      </c>
      <c r="Q97" s="17">
        <v>41091</v>
      </c>
      <c r="R97" s="17" t="s">
        <v>30</v>
      </c>
      <c r="S97" s="13" t="s">
        <v>31</v>
      </c>
      <c r="T97" s="10"/>
    </row>
    <row r="98" spans="1:20">
      <c r="A98" s="18" t="s">
        <v>133</v>
      </c>
      <c r="B98" s="8" t="s">
        <v>432</v>
      </c>
      <c r="C98" s="8" t="s">
        <v>433</v>
      </c>
      <c r="D98" s="8" t="s">
        <v>156</v>
      </c>
      <c r="E98" s="7" t="s">
        <v>455</v>
      </c>
      <c r="F98" s="8" t="s">
        <v>434</v>
      </c>
      <c r="G98" s="9" t="s">
        <v>38</v>
      </c>
      <c r="H98" s="9" t="s">
        <v>435</v>
      </c>
      <c r="I98" s="10" t="s">
        <v>28</v>
      </c>
      <c r="J98" s="11" t="s">
        <v>900</v>
      </c>
      <c r="K98" s="76">
        <v>1</v>
      </c>
      <c r="L98" s="13" t="s">
        <v>29</v>
      </c>
      <c r="M98" s="14">
        <v>2865647</v>
      </c>
      <c r="N98" s="15">
        <v>40</v>
      </c>
      <c r="O98" s="15">
        <v>98</v>
      </c>
      <c r="P98" s="14">
        <v>138</v>
      </c>
      <c r="Q98" s="39">
        <v>41974</v>
      </c>
      <c r="R98" s="17" t="s">
        <v>30</v>
      </c>
      <c r="S98" s="13" t="s">
        <v>31</v>
      </c>
      <c r="T98" s="10"/>
    </row>
    <row r="99" spans="1:20">
      <c r="A99" s="18" t="s">
        <v>46</v>
      </c>
      <c r="B99" s="8" t="s">
        <v>436</v>
      </c>
      <c r="C99" s="8" t="s">
        <v>437</v>
      </c>
      <c r="D99" s="8" t="s">
        <v>438</v>
      </c>
      <c r="E99" s="7" t="s">
        <v>50</v>
      </c>
      <c r="F99" s="8" t="s">
        <v>439</v>
      </c>
      <c r="G99" s="9" t="s">
        <v>26</v>
      </c>
      <c r="H99" s="9" t="s">
        <v>440</v>
      </c>
      <c r="I99" s="10" t="s">
        <v>28</v>
      </c>
      <c r="J99" s="11" t="s">
        <v>900</v>
      </c>
      <c r="K99" s="13">
        <v>11</v>
      </c>
      <c r="L99" s="13" t="s">
        <v>29</v>
      </c>
      <c r="M99" s="14">
        <v>1387782</v>
      </c>
      <c r="N99" s="15">
        <v>39</v>
      </c>
      <c r="O99" s="15">
        <v>16</v>
      </c>
      <c r="P99" s="14">
        <v>55</v>
      </c>
      <c r="Q99" s="17">
        <v>29515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441</v>
      </c>
      <c r="C100" s="8" t="s">
        <v>378</v>
      </c>
      <c r="D100" s="8" t="s">
        <v>442</v>
      </c>
      <c r="E100" s="7" t="s">
        <v>36</v>
      </c>
      <c r="F100" s="8" t="s">
        <v>443</v>
      </c>
      <c r="G100" s="9" t="s">
        <v>38</v>
      </c>
      <c r="H100" s="9" t="s">
        <v>444</v>
      </c>
      <c r="I100" s="10" t="s">
        <v>28</v>
      </c>
      <c r="J100" s="11" t="s">
        <v>900</v>
      </c>
      <c r="K100" s="13">
        <v>7</v>
      </c>
      <c r="L100" s="13" t="s">
        <v>29</v>
      </c>
      <c r="M100" s="14">
        <v>2054765</v>
      </c>
      <c r="N100" s="15">
        <v>25</v>
      </c>
      <c r="O100" s="15">
        <v>50</v>
      </c>
      <c r="P100" s="14">
        <v>75</v>
      </c>
      <c r="Q100" s="17">
        <v>36312</v>
      </c>
      <c r="R100" s="10" t="s">
        <v>30</v>
      </c>
      <c r="S100" s="13" t="s">
        <v>31</v>
      </c>
      <c r="T100" s="10"/>
    </row>
    <row r="101" spans="1:20">
      <c r="A101" s="18" t="s">
        <v>46</v>
      </c>
      <c r="B101" s="8" t="s">
        <v>441</v>
      </c>
      <c r="C101" s="8" t="s">
        <v>445</v>
      </c>
      <c r="D101" s="8" t="s">
        <v>446</v>
      </c>
      <c r="E101" s="7" t="s">
        <v>118</v>
      </c>
      <c r="F101" s="8" t="s">
        <v>25</v>
      </c>
      <c r="G101" s="9" t="s">
        <v>26</v>
      </c>
      <c r="H101" s="9" t="s">
        <v>447</v>
      </c>
      <c r="I101" s="10" t="s">
        <v>28</v>
      </c>
      <c r="J101" s="11" t="s">
        <v>900</v>
      </c>
      <c r="K101" s="13">
        <v>2</v>
      </c>
      <c r="L101" s="13" t="s">
        <v>29</v>
      </c>
      <c r="M101" s="14">
        <v>879045</v>
      </c>
      <c r="N101" s="15">
        <v>68</v>
      </c>
      <c r="O101" s="15">
        <v>98</v>
      </c>
      <c r="P101" s="14">
        <v>166</v>
      </c>
      <c r="Q101" s="17">
        <v>40087</v>
      </c>
      <c r="R101" s="17" t="s">
        <v>30</v>
      </c>
      <c r="S101" s="13" t="s">
        <v>31</v>
      </c>
      <c r="T101" s="10"/>
    </row>
    <row r="102" spans="1:20">
      <c r="A102" s="18" t="s">
        <v>32</v>
      </c>
      <c r="B102" s="8" t="s">
        <v>448</v>
      </c>
      <c r="C102" s="8" t="s">
        <v>378</v>
      </c>
      <c r="D102" s="8" t="s">
        <v>449</v>
      </c>
      <c r="E102" s="7" t="s">
        <v>69</v>
      </c>
      <c r="F102" s="8" t="s">
        <v>425</v>
      </c>
      <c r="G102" s="9" t="s">
        <v>38</v>
      </c>
      <c r="H102" s="9" t="s">
        <v>421</v>
      </c>
      <c r="I102" s="10" t="s">
        <v>28</v>
      </c>
      <c r="J102" s="11" t="s">
        <v>900</v>
      </c>
      <c r="K102" s="13">
        <v>9</v>
      </c>
      <c r="L102" s="13" t="s">
        <v>29</v>
      </c>
      <c r="M102" s="14">
        <v>2477678</v>
      </c>
      <c r="N102" s="15">
        <v>40</v>
      </c>
      <c r="O102" s="15">
        <v>38</v>
      </c>
      <c r="P102" s="14">
        <v>78</v>
      </c>
      <c r="Q102" s="17">
        <v>34394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48</v>
      </c>
      <c r="C103" s="8" t="s">
        <v>450</v>
      </c>
      <c r="D103" s="8" t="s">
        <v>156</v>
      </c>
      <c r="E103" s="7" t="s">
        <v>137</v>
      </c>
      <c r="F103" s="8" t="s">
        <v>222</v>
      </c>
      <c r="G103" s="9" t="s">
        <v>38</v>
      </c>
      <c r="H103" s="9" t="s">
        <v>939</v>
      </c>
      <c r="I103" s="10" t="s">
        <v>28</v>
      </c>
      <c r="J103" s="11" t="s">
        <v>900</v>
      </c>
      <c r="K103" s="13">
        <v>11</v>
      </c>
      <c r="L103" s="13" t="s">
        <v>29</v>
      </c>
      <c r="M103" s="14">
        <f>3513240+514387</f>
        <v>4027627</v>
      </c>
      <c r="N103" s="15">
        <v>35</v>
      </c>
      <c r="O103" s="15">
        <v>25</v>
      </c>
      <c r="P103" s="14">
        <v>60</v>
      </c>
      <c r="Q103" s="17">
        <v>31717</v>
      </c>
      <c r="R103" s="17" t="s">
        <v>30</v>
      </c>
      <c r="S103" s="13" t="s">
        <v>31</v>
      </c>
      <c r="T103" s="10" t="s">
        <v>967</v>
      </c>
    </row>
    <row r="104" spans="1:20">
      <c r="A104" s="72" t="s">
        <v>133</v>
      </c>
      <c r="B104" s="72" t="s">
        <v>915</v>
      </c>
      <c r="C104" s="73" t="s">
        <v>441</v>
      </c>
      <c r="D104" s="73" t="s">
        <v>916</v>
      </c>
      <c r="E104" s="74" t="s">
        <v>137</v>
      </c>
      <c r="F104" s="8" t="s">
        <v>183</v>
      </c>
      <c r="G104" s="8" t="s">
        <v>38</v>
      </c>
      <c r="H104" s="8" t="s">
        <v>917</v>
      </c>
      <c r="I104" s="10" t="s">
        <v>28</v>
      </c>
      <c r="J104" s="11" t="s">
        <v>900</v>
      </c>
      <c r="K104" s="12">
        <v>5</v>
      </c>
      <c r="L104" s="13" t="s">
        <v>29</v>
      </c>
      <c r="M104" s="14">
        <v>3871210</v>
      </c>
      <c r="N104" s="15">
        <v>40</v>
      </c>
      <c r="O104" s="15">
        <v>61</v>
      </c>
      <c r="P104" s="14">
        <v>101</v>
      </c>
      <c r="Q104" s="17">
        <v>38327</v>
      </c>
      <c r="R104" s="17" t="s">
        <v>30</v>
      </c>
      <c r="S104" s="13" t="s">
        <v>31</v>
      </c>
      <c r="T104" s="10"/>
    </row>
    <row r="105" spans="1:20">
      <c r="A105" s="72" t="s">
        <v>32</v>
      </c>
      <c r="B105" s="73" t="s">
        <v>291</v>
      </c>
      <c r="C105" s="73" t="s">
        <v>383</v>
      </c>
      <c r="D105" s="73" t="s">
        <v>454</v>
      </c>
      <c r="E105" s="74" t="s">
        <v>455</v>
      </c>
      <c r="F105" s="73" t="s">
        <v>443</v>
      </c>
      <c r="G105" s="75" t="s">
        <v>38</v>
      </c>
      <c r="H105" s="75" t="s">
        <v>456</v>
      </c>
      <c r="I105" s="10" t="s">
        <v>28</v>
      </c>
      <c r="J105" s="11" t="s">
        <v>900</v>
      </c>
      <c r="K105" s="76">
        <v>2</v>
      </c>
      <c r="L105" s="13" t="s">
        <v>29</v>
      </c>
      <c r="M105" s="14">
        <v>2858385</v>
      </c>
      <c r="N105" s="15">
        <v>33</v>
      </c>
      <c r="O105" s="15">
        <v>96</v>
      </c>
      <c r="P105" s="14">
        <v>129</v>
      </c>
      <c r="Q105" s="92">
        <v>36171</v>
      </c>
      <c r="R105" s="92" t="s">
        <v>30</v>
      </c>
      <c r="S105" s="76" t="s">
        <v>31</v>
      </c>
      <c r="T105" s="10"/>
    </row>
    <row r="106" spans="1:20">
      <c r="A106" s="18" t="s">
        <v>26</v>
      </c>
      <c r="B106" s="8" t="s">
        <v>291</v>
      </c>
      <c r="C106" s="8" t="s">
        <v>457</v>
      </c>
      <c r="D106" s="8" t="s">
        <v>438</v>
      </c>
      <c r="E106" s="7" t="s">
        <v>171</v>
      </c>
      <c r="F106" s="8" t="s">
        <v>25</v>
      </c>
      <c r="G106" s="9" t="s">
        <v>26</v>
      </c>
      <c r="H106" s="9" t="s">
        <v>458</v>
      </c>
      <c r="I106" s="10" t="s">
        <v>28</v>
      </c>
      <c r="J106" s="11" t="s">
        <v>900</v>
      </c>
      <c r="K106" s="13">
        <v>5</v>
      </c>
      <c r="L106" s="13" t="s">
        <v>29</v>
      </c>
      <c r="M106" s="14">
        <v>1175222</v>
      </c>
      <c r="N106" s="15">
        <v>59</v>
      </c>
      <c r="O106" s="15">
        <v>114</v>
      </c>
      <c r="P106" s="14">
        <v>173</v>
      </c>
      <c r="Q106" s="17">
        <v>34394</v>
      </c>
      <c r="R106" s="17" t="s">
        <v>30</v>
      </c>
      <c r="S106" s="13" t="s">
        <v>31</v>
      </c>
      <c r="T106" s="10"/>
    </row>
    <row r="107" spans="1:20">
      <c r="A107" s="18" t="s">
        <v>32</v>
      </c>
      <c r="B107" s="8" t="s">
        <v>291</v>
      </c>
      <c r="C107" s="8" t="s">
        <v>459</v>
      </c>
      <c r="D107" s="8" t="s">
        <v>460</v>
      </c>
      <c r="E107" s="7" t="s">
        <v>137</v>
      </c>
      <c r="F107" s="8" t="s">
        <v>461</v>
      </c>
      <c r="G107" s="9" t="s">
        <v>38</v>
      </c>
      <c r="H107" s="9" t="s">
        <v>462</v>
      </c>
      <c r="I107" s="10" t="s">
        <v>28</v>
      </c>
      <c r="J107" s="11" t="s">
        <v>900</v>
      </c>
      <c r="K107" s="76">
        <v>9</v>
      </c>
      <c r="L107" s="13" t="s">
        <v>29</v>
      </c>
      <c r="M107" s="14">
        <v>3911673</v>
      </c>
      <c r="N107" s="15">
        <v>40</v>
      </c>
      <c r="O107" s="15">
        <v>50</v>
      </c>
      <c r="P107" s="14">
        <v>90</v>
      </c>
      <c r="Q107" s="17">
        <v>35309</v>
      </c>
      <c r="R107" s="17" t="s">
        <v>30</v>
      </c>
      <c r="S107" s="13" t="s">
        <v>31</v>
      </c>
      <c r="T107" s="10"/>
    </row>
    <row r="108" spans="1:20">
      <c r="A108" s="18" t="s">
        <v>133</v>
      </c>
      <c r="B108" s="8" t="s">
        <v>463</v>
      </c>
      <c r="C108" s="8" t="s">
        <v>404</v>
      </c>
      <c r="D108" s="8" t="s">
        <v>464</v>
      </c>
      <c r="E108" s="7" t="s">
        <v>342</v>
      </c>
      <c r="F108" s="8" t="s">
        <v>183</v>
      </c>
      <c r="G108" s="9" t="s">
        <v>38</v>
      </c>
      <c r="H108" s="9" t="s">
        <v>465</v>
      </c>
      <c r="I108" s="10" t="s">
        <v>28</v>
      </c>
      <c r="J108" s="13" t="s">
        <v>928</v>
      </c>
      <c r="K108" s="76">
        <v>0</v>
      </c>
      <c r="L108" s="13" t="s">
        <v>29</v>
      </c>
      <c r="M108" s="14">
        <v>4274253</v>
      </c>
      <c r="N108" s="15">
        <v>40</v>
      </c>
      <c r="O108" s="15">
        <v>61</v>
      </c>
      <c r="P108" s="14">
        <v>101</v>
      </c>
      <c r="Q108" s="17">
        <v>41671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466</v>
      </c>
      <c r="C109" s="8" t="s">
        <v>286</v>
      </c>
      <c r="D109" s="8" t="s">
        <v>467</v>
      </c>
      <c r="E109" s="7" t="s">
        <v>43</v>
      </c>
      <c r="F109" s="8" t="s">
        <v>427</v>
      </c>
      <c r="G109" s="9" t="s">
        <v>26</v>
      </c>
      <c r="H109" s="9" t="s">
        <v>468</v>
      </c>
      <c r="I109" s="10" t="s">
        <v>28</v>
      </c>
      <c r="J109" s="11" t="s">
        <v>900</v>
      </c>
      <c r="K109" s="76">
        <v>8</v>
      </c>
      <c r="L109" s="13" t="s">
        <v>29</v>
      </c>
      <c r="M109" s="14">
        <v>1057915</v>
      </c>
      <c r="N109" s="15">
        <v>40</v>
      </c>
      <c r="O109" s="15">
        <v>53</v>
      </c>
      <c r="P109" s="14">
        <v>93</v>
      </c>
      <c r="Q109" s="17">
        <v>34177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130</v>
      </c>
      <c r="C110" s="8" t="s">
        <v>469</v>
      </c>
      <c r="D110" s="8" t="s">
        <v>470</v>
      </c>
      <c r="E110" s="7" t="s">
        <v>206</v>
      </c>
      <c r="F110" s="8" t="s">
        <v>471</v>
      </c>
      <c r="G110" s="9" t="s">
        <v>26</v>
      </c>
      <c r="H110" s="9" t="s">
        <v>472</v>
      </c>
      <c r="I110" s="10" t="s">
        <v>28</v>
      </c>
      <c r="J110" s="11" t="s">
        <v>900</v>
      </c>
      <c r="K110" s="13">
        <v>4</v>
      </c>
      <c r="L110" s="13" t="s">
        <v>29</v>
      </c>
      <c r="M110" s="14">
        <v>796433</v>
      </c>
      <c r="N110" s="15">
        <v>50</v>
      </c>
      <c r="O110" s="15">
        <v>60</v>
      </c>
      <c r="P110" s="14">
        <v>110</v>
      </c>
      <c r="Q110" s="17">
        <v>33788</v>
      </c>
      <c r="R110" s="17" t="s">
        <v>30</v>
      </c>
      <c r="S110" s="13" t="s">
        <v>31</v>
      </c>
      <c r="T110" s="10"/>
    </row>
    <row r="111" spans="1:20">
      <c r="A111" s="18" t="s">
        <v>46</v>
      </c>
      <c r="B111" s="8" t="s">
        <v>473</v>
      </c>
      <c r="C111" s="8" t="s">
        <v>212</v>
      </c>
      <c r="D111" s="8" t="s">
        <v>474</v>
      </c>
      <c r="E111" s="7" t="s">
        <v>43</v>
      </c>
      <c r="F111" s="8" t="s">
        <v>25</v>
      </c>
      <c r="G111" s="9" t="s">
        <v>26</v>
      </c>
      <c r="H111" s="9" t="s">
        <v>475</v>
      </c>
      <c r="I111" s="10" t="s">
        <v>28</v>
      </c>
      <c r="J111" s="11" t="s">
        <v>900</v>
      </c>
      <c r="K111" s="13">
        <v>8</v>
      </c>
      <c r="L111" s="13" t="s">
        <v>29</v>
      </c>
      <c r="M111" s="14">
        <v>1058060</v>
      </c>
      <c r="N111" s="15">
        <v>33</v>
      </c>
      <c r="O111" s="15">
        <v>31</v>
      </c>
      <c r="P111" s="14">
        <v>64</v>
      </c>
      <c r="Q111" s="17">
        <v>33482</v>
      </c>
      <c r="R111" s="17" t="s">
        <v>30</v>
      </c>
      <c r="S111" s="13" t="s">
        <v>31</v>
      </c>
      <c r="T111" s="10"/>
    </row>
    <row r="112" spans="1:20">
      <c r="A112" s="18" t="s">
        <v>20</v>
      </c>
      <c r="B112" s="8" t="s">
        <v>327</v>
      </c>
      <c r="C112" s="8" t="s">
        <v>476</v>
      </c>
      <c r="D112" s="8" t="s">
        <v>477</v>
      </c>
      <c r="E112" s="7" t="s">
        <v>206</v>
      </c>
      <c r="F112" s="8" t="s">
        <v>107</v>
      </c>
      <c r="G112" s="9" t="s">
        <v>103</v>
      </c>
      <c r="H112" s="9" t="s">
        <v>478</v>
      </c>
      <c r="I112" s="10" t="s">
        <v>28</v>
      </c>
      <c r="J112" s="11" t="s">
        <v>900</v>
      </c>
      <c r="K112" s="13">
        <v>2</v>
      </c>
      <c r="L112" s="13" t="s">
        <v>29</v>
      </c>
      <c r="M112" s="14">
        <v>787995</v>
      </c>
      <c r="N112" s="15">
        <v>0</v>
      </c>
      <c r="O112" s="15">
        <v>0</v>
      </c>
      <c r="P112" s="14">
        <v>0</v>
      </c>
      <c r="Q112" s="17">
        <v>39814</v>
      </c>
      <c r="R112" s="17" t="s">
        <v>30</v>
      </c>
      <c r="S112" s="13" t="s">
        <v>31</v>
      </c>
      <c r="T112" s="10"/>
    </row>
    <row r="113" spans="1:20">
      <c r="A113" s="18" t="s">
        <v>20</v>
      </c>
      <c r="B113" s="8" t="s">
        <v>213</v>
      </c>
      <c r="C113" s="8" t="s">
        <v>479</v>
      </c>
      <c r="D113" s="8" t="s">
        <v>480</v>
      </c>
      <c r="E113" s="7" t="s">
        <v>43</v>
      </c>
      <c r="F113" s="8" t="s">
        <v>162</v>
      </c>
      <c r="G113" s="9" t="s">
        <v>87</v>
      </c>
      <c r="H113" s="9" t="s">
        <v>938</v>
      </c>
      <c r="I113" s="10" t="s">
        <v>28</v>
      </c>
      <c r="J113" s="11" t="s">
        <v>900</v>
      </c>
      <c r="K113" s="13">
        <v>10</v>
      </c>
      <c r="L113" s="13" t="s">
        <v>29</v>
      </c>
      <c r="M113" s="14">
        <v>1068171</v>
      </c>
      <c r="N113" s="15">
        <v>59</v>
      </c>
      <c r="O113" s="15">
        <v>75</v>
      </c>
      <c r="P113" s="14">
        <v>134</v>
      </c>
      <c r="Q113" s="17">
        <v>32083</v>
      </c>
      <c r="R113" s="17" t="s">
        <v>30</v>
      </c>
      <c r="S113" s="13" t="s">
        <v>31</v>
      </c>
      <c r="T113" s="10"/>
    </row>
    <row r="114" spans="1:20">
      <c r="A114" s="18" t="s">
        <v>32</v>
      </c>
      <c r="B114" s="8" t="s">
        <v>481</v>
      </c>
      <c r="C114" s="8" t="s">
        <v>291</v>
      </c>
      <c r="D114" s="8" t="s">
        <v>482</v>
      </c>
      <c r="E114" s="7" t="s">
        <v>455</v>
      </c>
      <c r="F114" s="8" t="s">
        <v>183</v>
      </c>
      <c r="G114" s="9" t="s">
        <v>38</v>
      </c>
      <c r="H114" s="9" t="s">
        <v>483</v>
      </c>
      <c r="I114" s="10" t="s">
        <v>28</v>
      </c>
      <c r="J114" s="11" t="s">
        <v>900</v>
      </c>
      <c r="K114" s="13">
        <v>6</v>
      </c>
      <c r="L114" s="13" t="s">
        <v>29</v>
      </c>
      <c r="M114" s="14">
        <v>2839366</v>
      </c>
      <c r="N114" s="15">
        <v>29</v>
      </c>
      <c r="O114" s="15">
        <v>22</v>
      </c>
      <c r="P114" s="14">
        <v>51</v>
      </c>
      <c r="Q114" s="17">
        <v>37438</v>
      </c>
      <c r="R114" s="17" t="s">
        <v>30</v>
      </c>
      <c r="S114" s="13" t="s">
        <v>31</v>
      </c>
      <c r="T114" s="10"/>
    </row>
    <row r="115" spans="1:20">
      <c r="A115" s="18" t="s">
        <v>32</v>
      </c>
      <c r="B115" s="8" t="s">
        <v>484</v>
      </c>
      <c r="C115" s="8" t="s">
        <v>485</v>
      </c>
      <c r="D115" s="8" t="s">
        <v>301</v>
      </c>
      <c r="E115" s="7" t="s">
        <v>178</v>
      </c>
      <c r="F115" s="8" t="s">
        <v>222</v>
      </c>
      <c r="G115" s="9" t="s">
        <v>38</v>
      </c>
      <c r="H115" s="9" t="s">
        <v>486</v>
      </c>
      <c r="I115" s="10" t="s">
        <v>28</v>
      </c>
      <c r="J115" s="11" t="s">
        <v>900</v>
      </c>
      <c r="K115" s="13">
        <v>1</v>
      </c>
      <c r="L115" s="13" t="s">
        <v>29</v>
      </c>
      <c r="M115" s="14">
        <v>3417817</v>
      </c>
      <c r="N115" s="15">
        <v>40</v>
      </c>
      <c r="O115" s="15">
        <v>30</v>
      </c>
      <c r="P115" s="14">
        <v>70</v>
      </c>
      <c r="Q115" s="17">
        <v>36969</v>
      </c>
      <c r="R115" s="17" t="s">
        <v>30</v>
      </c>
      <c r="S115" s="13" t="s">
        <v>31</v>
      </c>
      <c r="T115" s="77"/>
    </row>
    <row r="116" spans="1:20">
      <c r="A116" s="18" t="s">
        <v>46</v>
      </c>
      <c r="B116" s="8" t="s">
        <v>487</v>
      </c>
      <c r="C116" s="8" t="s">
        <v>473</v>
      </c>
      <c r="D116" s="8" t="s">
        <v>488</v>
      </c>
      <c r="E116" s="7" t="s">
        <v>118</v>
      </c>
      <c r="F116" s="8" t="s">
        <v>489</v>
      </c>
      <c r="G116" s="9" t="s">
        <v>26</v>
      </c>
      <c r="H116" s="9" t="s">
        <v>490</v>
      </c>
      <c r="I116" s="10" t="s">
        <v>28</v>
      </c>
      <c r="J116" s="13" t="s">
        <v>928</v>
      </c>
      <c r="K116" s="13">
        <v>0</v>
      </c>
      <c r="L116" s="13" t="s">
        <v>29</v>
      </c>
      <c r="M116" s="14">
        <v>870253</v>
      </c>
      <c r="N116" s="15">
        <v>60</v>
      </c>
      <c r="O116" s="15">
        <v>115</v>
      </c>
      <c r="P116" s="14">
        <v>175</v>
      </c>
      <c r="Q116" s="17">
        <v>40725</v>
      </c>
      <c r="R116" s="17" t="s">
        <v>30</v>
      </c>
      <c r="S116" s="13" t="s">
        <v>31</v>
      </c>
      <c r="T116" s="77"/>
    </row>
    <row r="117" spans="1:20">
      <c r="A117" s="18" t="s">
        <v>20</v>
      </c>
      <c r="B117" s="8" t="s">
        <v>491</v>
      </c>
      <c r="C117" s="8" t="s">
        <v>492</v>
      </c>
      <c r="D117" s="8" t="s">
        <v>493</v>
      </c>
      <c r="E117" s="7" t="s">
        <v>43</v>
      </c>
      <c r="F117" s="8" t="s">
        <v>86</v>
      </c>
      <c r="G117" s="9" t="s">
        <v>87</v>
      </c>
      <c r="H117" s="9" t="s">
        <v>494</v>
      </c>
      <c r="I117" s="10" t="s">
        <v>28</v>
      </c>
      <c r="J117" s="11" t="s">
        <v>900</v>
      </c>
      <c r="K117" s="13">
        <v>1</v>
      </c>
      <c r="L117" s="13" t="s">
        <v>29</v>
      </c>
      <c r="M117" s="14">
        <v>1000692</v>
      </c>
      <c r="N117" s="15">
        <v>40</v>
      </c>
      <c r="O117" s="15">
        <v>60</v>
      </c>
      <c r="P117" s="14">
        <v>100</v>
      </c>
      <c r="Q117" s="17">
        <v>29952</v>
      </c>
      <c r="R117" s="17" t="s">
        <v>30</v>
      </c>
      <c r="S117" s="13" t="s">
        <v>31</v>
      </c>
      <c r="T117" s="10"/>
    </row>
    <row r="118" spans="1:20">
      <c r="A118" s="72" t="s">
        <v>53</v>
      </c>
      <c r="B118" s="73" t="s">
        <v>491</v>
      </c>
      <c r="C118" s="73" t="s">
        <v>495</v>
      </c>
      <c r="D118" s="73" t="s">
        <v>496</v>
      </c>
      <c r="E118" s="74" t="s">
        <v>188</v>
      </c>
      <c r="F118" s="73" t="s">
        <v>497</v>
      </c>
      <c r="G118" s="75" t="s">
        <v>26</v>
      </c>
      <c r="H118" s="75" t="s">
        <v>498</v>
      </c>
      <c r="I118" s="10" t="s">
        <v>28</v>
      </c>
      <c r="J118" s="11" t="s">
        <v>900</v>
      </c>
      <c r="K118" s="76">
        <v>9</v>
      </c>
      <c r="L118" s="13" t="s">
        <v>29</v>
      </c>
      <c r="M118" s="14">
        <v>1464782</v>
      </c>
      <c r="N118" s="15">
        <v>40</v>
      </c>
      <c r="O118" s="15">
        <v>60</v>
      </c>
      <c r="P118" s="14">
        <v>100</v>
      </c>
      <c r="Q118" s="92">
        <v>33786</v>
      </c>
      <c r="R118" s="92" t="s">
        <v>30</v>
      </c>
      <c r="S118" s="76" t="s">
        <v>31</v>
      </c>
      <c r="T118" s="10"/>
    </row>
    <row r="119" spans="1:20">
      <c r="A119" s="18" t="s">
        <v>26</v>
      </c>
      <c r="B119" s="8" t="s">
        <v>503</v>
      </c>
      <c r="C119" s="8" t="s">
        <v>504</v>
      </c>
      <c r="D119" s="8" t="s">
        <v>505</v>
      </c>
      <c r="E119" s="7" t="s">
        <v>188</v>
      </c>
      <c r="F119" s="8" t="s">
        <v>506</v>
      </c>
      <c r="G119" s="9" t="s">
        <v>26</v>
      </c>
      <c r="H119" s="9" t="s">
        <v>507</v>
      </c>
      <c r="I119" s="10" t="s">
        <v>28</v>
      </c>
      <c r="J119" s="11" t="s">
        <v>900</v>
      </c>
      <c r="K119" s="13">
        <v>8</v>
      </c>
      <c r="L119" s="13" t="s">
        <v>29</v>
      </c>
      <c r="M119" s="14">
        <f>1366143+119104</f>
        <v>1485247</v>
      </c>
      <c r="N119" s="15">
        <v>0</v>
      </c>
      <c r="O119" s="15">
        <v>0</v>
      </c>
      <c r="P119" s="14">
        <v>0</v>
      </c>
      <c r="Q119" s="17">
        <v>32264</v>
      </c>
      <c r="R119" s="17" t="s">
        <v>30</v>
      </c>
      <c r="S119" s="13" t="s">
        <v>31</v>
      </c>
      <c r="T119" s="10" t="s">
        <v>967</v>
      </c>
    </row>
    <row r="120" spans="1:20">
      <c r="A120" s="18" t="s">
        <v>32</v>
      </c>
      <c r="B120" s="8" t="s">
        <v>503</v>
      </c>
      <c r="C120" s="8" t="s">
        <v>508</v>
      </c>
      <c r="D120" s="8" t="s">
        <v>509</v>
      </c>
      <c r="E120" s="7" t="s">
        <v>36</v>
      </c>
      <c r="F120" s="8" t="s">
        <v>138</v>
      </c>
      <c r="G120" s="8" t="s">
        <v>510</v>
      </c>
      <c r="H120" s="9" t="s">
        <v>511</v>
      </c>
      <c r="I120" s="10" t="s">
        <v>28</v>
      </c>
      <c r="J120" s="11" t="s">
        <v>900</v>
      </c>
      <c r="K120" s="13">
        <v>3</v>
      </c>
      <c r="L120" s="13" t="s">
        <v>29</v>
      </c>
      <c r="M120" s="14">
        <v>2024323</v>
      </c>
      <c r="N120" s="15">
        <v>40</v>
      </c>
      <c r="O120" s="15">
        <v>89</v>
      </c>
      <c r="P120" s="14">
        <v>129</v>
      </c>
      <c r="Q120" s="17">
        <v>40087</v>
      </c>
      <c r="R120" s="17" t="s">
        <v>30</v>
      </c>
      <c r="S120" s="13" t="s">
        <v>31</v>
      </c>
      <c r="T120" s="10" t="s">
        <v>904</v>
      </c>
    </row>
    <row r="121" spans="1:20">
      <c r="A121" s="18" t="s">
        <v>46</v>
      </c>
      <c r="B121" s="8" t="s">
        <v>512</v>
      </c>
      <c r="C121" s="8" t="s">
        <v>513</v>
      </c>
      <c r="D121" s="8" t="s">
        <v>514</v>
      </c>
      <c r="E121" s="7" t="s">
        <v>43</v>
      </c>
      <c r="F121" s="8" t="s">
        <v>25</v>
      </c>
      <c r="G121" s="9" t="s">
        <v>26</v>
      </c>
      <c r="H121" s="9" t="s">
        <v>440</v>
      </c>
      <c r="I121" s="10" t="s">
        <v>28</v>
      </c>
      <c r="J121" s="11" t="s">
        <v>900</v>
      </c>
      <c r="K121" s="13">
        <v>8</v>
      </c>
      <c r="L121" s="13" t="s">
        <v>29</v>
      </c>
      <c r="M121" s="14">
        <v>1057915</v>
      </c>
      <c r="N121" s="15">
        <v>40</v>
      </c>
      <c r="O121" s="15">
        <v>24</v>
      </c>
      <c r="P121" s="14">
        <v>64</v>
      </c>
      <c r="Q121" s="17">
        <v>34113</v>
      </c>
      <c r="R121" s="17" t="s">
        <v>30</v>
      </c>
      <c r="S121" s="13" t="s">
        <v>31</v>
      </c>
      <c r="T121" s="77"/>
    </row>
    <row r="122" spans="1:20">
      <c r="A122" s="18" t="s">
        <v>46</v>
      </c>
      <c r="B122" s="8" t="s">
        <v>515</v>
      </c>
      <c r="C122" s="8" t="s">
        <v>516</v>
      </c>
      <c r="D122" s="8" t="s">
        <v>517</v>
      </c>
      <c r="E122" s="7" t="s">
        <v>43</v>
      </c>
      <c r="F122" s="8" t="s">
        <v>107</v>
      </c>
      <c r="G122" s="9" t="s">
        <v>103</v>
      </c>
      <c r="H122" s="9" t="s">
        <v>518</v>
      </c>
      <c r="I122" s="10" t="s">
        <v>28</v>
      </c>
      <c r="J122" s="11" t="s">
        <v>900</v>
      </c>
      <c r="K122" s="13">
        <v>6</v>
      </c>
      <c r="L122" s="13" t="s">
        <v>29</v>
      </c>
      <c r="M122" s="14">
        <v>1047651</v>
      </c>
      <c r="N122" s="15">
        <v>40</v>
      </c>
      <c r="O122" s="15">
        <v>54</v>
      </c>
      <c r="P122" s="14">
        <v>94</v>
      </c>
      <c r="Q122" s="17">
        <v>33725</v>
      </c>
      <c r="R122" s="17" t="s">
        <v>30</v>
      </c>
      <c r="S122" s="13" t="s">
        <v>31</v>
      </c>
      <c r="T122" s="10"/>
    </row>
    <row r="123" spans="1:20">
      <c r="A123" s="18" t="s">
        <v>20</v>
      </c>
      <c r="B123" s="8" t="s">
        <v>519</v>
      </c>
      <c r="C123" s="8" t="s">
        <v>520</v>
      </c>
      <c r="D123" s="8" t="s">
        <v>521</v>
      </c>
      <c r="E123" s="7" t="s">
        <v>206</v>
      </c>
      <c r="F123" s="8" t="s">
        <v>25</v>
      </c>
      <c r="G123" s="9" t="s">
        <v>26</v>
      </c>
      <c r="H123" s="9" t="s">
        <v>522</v>
      </c>
      <c r="I123" s="10" t="s">
        <v>28</v>
      </c>
      <c r="J123" s="13" t="s">
        <v>928</v>
      </c>
      <c r="K123" s="86">
        <v>0</v>
      </c>
      <c r="L123" s="13" t="s">
        <v>29</v>
      </c>
      <c r="M123" s="14">
        <v>779361</v>
      </c>
      <c r="N123" s="15">
        <v>65</v>
      </c>
      <c r="O123" s="15">
        <v>47</v>
      </c>
      <c r="P123" s="14">
        <v>112</v>
      </c>
      <c r="Q123" s="17">
        <v>40087</v>
      </c>
      <c r="R123" s="17" t="s">
        <v>30</v>
      </c>
      <c r="S123" s="13" t="s">
        <v>31</v>
      </c>
      <c r="T123" s="10"/>
    </row>
    <row r="124" spans="1:20">
      <c r="A124" s="18" t="s">
        <v>32</v>
      </c>
      <c r="B124" s="8" t="s">
        <v>523</v>
      </c>
      <c r="C124" s="8" t="s">
        <v>524</v>
      </c>
      <c r="D124" s="8" t="s">
        <v>525</v>
      </c>
      <c r="E124" s="7" t="s">
        <v>455</v>
      </c>
      <c r="F124" s="8" t="s">
        <v>97</v>
      </c>
      <c r="G124" s="9" t="s">
        <v>38</v>
      </c>
      <c r="H124" s="9" t="s">
        <v>526</v>
      </c>
      <c r="I124" s="10" t="s">
        <v>28</v>
      </c>
      <c r="J124" s="11" t="s">
        <v>900</v>
      </c>
      <c r="K124" s="13">
        <v>2</v>
      </c>
      <c r="L124" s="13" t="s">
        <v>29</v>
      </c>
      <c r="M124" s="14">
        <v>2858385</v>
      </c>
      <c r="N124" s="15">
        <v>40</v>
      </c>
      <c r="O124" s="15">
        <v>40</v>
      </c>
      <c r="P124" s="14">
        <v>80</v>
      </c>
      <c r="Q124" s="17">
        <v>35004</v>
      </c>
      <c r="R124" s="17" t="s">
        <v>30</v>
      </c>
      <c r="S124" s="13" t="s">
        <v>31</v>
      </c>
      <c r="T124" s="77"/>
    </row>
    <row r="125" spans="1:20">
      <c r="A125" s="18" t="s">
        <v>32</v>
      </c>
      <c r="B125" s="8" t="s">
        <v>527</v>
      </c>
      <c r="C125" s="8" t="s">
        <v>528</v>
      </c>
      <c r="D125" s="8" t="s">
        <v>529</v>
      </c>
      <c r="E125" s="7" t="s">
        <v>178</v>
      </c>
      <c r="F125" s="8" t="s">
        <v>530</v>
      </c>
      <c r="G125" s="9" t="s">
        <v>38</v>
      </c>
      <c r="H125" s="9" t="s">
        <v>531</v>
      </c>
      <c r="I125" s="10" t="s">
        <v>28</v>
      </c>
      <c r="J125" s="11" t="s">
        <v>900</v>
      </c>
      <c r="K125" s="13">
        <v>10</v>
      </c>
      <c r="L125" s="13" t="s">
        <v>29</v>
      </c>
      <c r="M125" s="14">
        <v>3503698</v>
      </c>
      <c r="N125" s="15">
        <v>28</v>
      </c>
      <c r="O125" s="15">
        <v>33</v>
      </c>
      <c r="P125" s="14">
        <v>61</v>
      </c>
      <c r="Q125" s="17">
        <v>34092</v>
      </c>
      <c r="R125" s="17" t="s">
        <v>30</v>
      </c>
      <c r="S125" s="13" t="s">
        <v>31</v>
      </c>
      <c r="T125" s="10"/>
    </row>
    <row r="126" spans="1:20">
      <c r="A126" s="72" t="s">
        <v>32</v>
      </c>
      <c r="B126" s="73" t="s">
        <v>73</v>
      </c>
      <c r="C126" s="73" t="s">
        <v>441</v>
      </c>
      <c r="D126" s="73" t="s">
        <v>532</v>
      </c>
      <c r="E126" s="74" t="s">
        <v>137</v>
      </c>
      <c r="F126" s="73" t="s">
        <v>97</v>
      </c>
      <c r="G126" s="75" t="s">
        <v>38</v>
      </c>
      <c r="H126" s="75" t="s">
        <v>526</v>
      </c>
      <c r="I126" s="10" t="s">
        <v>28</v>
      </c>
      <c r="J126" s="11" t="s">
        <v>900</v>
      </c>
      <c r="K126" s="76">
        <v>9</v>
      </c>
      <c r="L126" s="13" t="s">
        <v>29</v>
      </c>
      <c r="M126" s="14">
        <v>3911673</v>
      </c>
      <c r="N126" s="15">
        <v>0</v>
      </c>
      <c r="O126" s="15">
        <v>0</v>
      </c>
      <c r="P126" s="14">
        <v>0</v>
      </c>
      <c r="Q126" s="92">
        <v>31719</v>
      </c>
      <c r="R126" s="92" t="s">
        <v>30</v>
      </c>
      <c r="S126" s="77" t="s">
        <v>31</v>
      </c>
      <c r="T126" s="10"/>
    </row>
    <row r="127" spans="1:20">
      <c r="A127" s="38" t="s">
        <v>133</v>
      </c>
      <c r="B127" s="38" t="s">
        <v>533</v>
      </c>
      <c r="C127" s="8" t="s">
        <v>404</v>
      </c>
      <c r="D127" s="8" t="s">
        <v>482</v>
      </c>
      <c r="E127" s="7" t="s">
        <v>137</v>
      </c>
      <c r="F127" s="8" t="s">
        <v>534</v>
      </c>
      <c r="G127" s="9" t="s">
        <v>38</v>
      </c>
      <c r="H127" s="9" t="s">
        <v>535</v>
      </c>
      <c r="I127" s="10" t="s">
        <v>28</v>
      </c>
      <c r="J127" s="11" t="s">
        <v>900</v>
      </c>
      <c r="K127" s="10">
        <v>1</v>
      </c>
      <c r="L127" s="13" t="s">
        <v>29</v>
      </c>
      <c r="M127" s="14">
        <v>3830748</v>
      </c>
      <c r="N127" s="15">
        <v>24</v>
      </c>
      <c r="O127" s="15">
        <v>30</v>
      </c>
      <c r="P127" s="14">
        <v>54</v>
      </c>
      <c r="Q127" s="17">
        <v>40725</v>
      </c>
      <c r="R127" s="17" t="s">
        <v>30</v>
      </c>
      <c r="S127" s="10" t="s">
        <v>31</v>
      </c>
      <c r="T127" s="10"/>
    </row>
    <row r="128" spans="1:20">
      <c r="A128" s="18" t="s">
        <v>32</v>
      </c>
      <c r="B128" s="8" t="s">
        <v>536</v>
      </c>
      <c r="C128" s="8" t="s">
        <v>537</v>
      </c>
      <c r="D128" s="8" t="s">
        <v>393</v>
      </c>
      <c r="E128" s="7" t="s">
        <v>178</v>
      </c>
      <c r="F128" s="8" t="s">
        <v>363</v>
      </c>
      <c r="G128" s="9" t="s">
        <v>38</v>
      </c>
      <c r="H128" s="9" t="s">
        <v>940</v>
      </c>
      <c r="I128" s="10" t="s">
        <v>28</v>
      </c>
      <c r="J128" s="11" t="s">
        <v>900</v>
      </c>
      <c r="K128" s="13">
        <v>11</v>
      </c>
      <c r="L128" s="13" t="s">
        <v>29</v>
      </c>
      <c r="M128" s="14">
        <v>3513240</v>
      </c>
      <c r="N128" s="15">
        <v>24</v>
      </c>
      <c r="O128" s="15">
        <v>11</v>
      </c>
      <c r="P128" s="14">
        <v>35</v>
      </c>
      <c r="Q128" s="17">
        <v>29892</v>
      </c>
      <c r="R128" s="17" t="s">
        <v>30</v>
      </c>
      <c r="S128" s="13" t="s">
        <v>31</v>
      </c>
      <c r="T128" s="10"/>
    </row>
    <row r="129" spans="1:20">
      <c r="A129" s="18" t="s">
        <v>46</v>
      </c>
      <c r="B129" s="8" t="s">
        <v>539</v>
      </c>
      <c r="C129" s="8" t="s">
        <v>540</v>
      </c>
      <c r="D129" s="8" t="s">
        <v>482</v>
      </c>
      <c r="E129" s="7" t="s">
        <v>75</v>
      </c>
      <c r="F129" s="8" t="s">
        <v>107</v>
      </c>
      <c r="G129" s="9" t="s">
        <v>103</v>
      </c>
      <c r="H129" s="9" t="s">
        <v>518</v>
      </c>
      <c r="I129" s="10" t="s">
        <v>28</v>
      </c>
      <c r="J129" s="11" t="s">
        <v>900</v>
      </c>
      <c r="K129" s="13">
        <v>9</v>
      </c>
      <c r="L129" s="13" t="s">
        <v>29</v>
      </c>
      <c r="M129" s="14">
        <v>949366</v>
      </c>
      <c r="N129" s="15">
        <v>40</v>
      </c>
      <c r="O129" s="15">
        <v>17</v>
      </c>
      <c r="P129" s="14">
        <v>57</v>
      </c>
      <c r="Q129" s="17">
        <v>35462</v>
      </c>
      <c r="R129" s="17" t="s">
        <v>30</v>
      </c>
      <c r="S129" s="13" t="s">
        <v>31</v>
      </c>
      <c r="T129" s="10"/>
    </row>
    <row r="130" spans="1:20">
      <c r="A130" s="18" t="s">
        <v>26</v>
      </c>
      <c r="B130" s="8" t="s">
        <v>541</v>
      </c>
      <c r="C130" s="8" t="s">
        <v>542</v>
      </c>
      <c r="D130" s="8" t="s">
        <v>341</v>
      </c>
      <c r="E130" s="7" t="s">
        <v>50</v>
      </c>
      <c r="F130" s="8" t="s">
        <v>543</v>
      </c>
      <c r="G130" s="9" t="s">
        <v>38</v>
      </c>
      <c r="H130" s="9" t="s">
        <v>544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1368534</v>
      </c>
      <c r="N130" s="15">
        <v>45</v>
      </c>
      <c r="O130" s="15">
        <v>54</v>
      </c>
      <c r="P130" s="14">
        <v>99</v>
      </c>
      <c r="Q130" s="17">
        <v>33970</v>
      </c>
      <c r="R130" s="17" t="s">
        <v>30</v>
      </c>
      <c r="S130" s="13" t="s">
        <v>31</v>
      </c>
      <c r="T130" s="10"/>
    </row>
    <row r="131" spans="1:20">
      <c r="A131" s="18" t="s">
        <v>133</v>
      </c>
      <c r="B131" s="8" t="s">
        <v>962</v>
      </c>
      <c r="C131" s="8" t="s">
        <v>963</v>
      </c>
      <c r="D131" s="8" t="s">
        <v>964</v>
      </c>
      <c r="E131" s="13" t="s">
        <v>137</v>
      </c>
      <c r="F131" s="8" t="s">
        <v>183</v>
      </c>
      <c r="G131" s="9" t="s">
        <v>38</v>
      </c>
      <c r="H131" s="9" t="s">
        <v>965</v>
      </c>
      <c r="I131" s="10" t="s">
        <v>28</v>
      </c>
      <c r="J131" s="11" t="s">
        <v>900</v>
      </c>
      <c r="K131" s="13">
        <v>1</v>
      </c>
      <c r="L131" s="13" t="s">
        <v>29</v>
      </c>
      <c r="M131" s="14">
        <v>3830748</v>
      </c>
      <c r="N131" s="15">
        <v>40</v>
      </c>
      <c r="O131" s="15">
        <v>44</v>
      </c>
      <c r="P131" s="14">
        <v>84</v>
      </c>
      <c r="Q131" s="17">
        <v>42005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545</v>
      </c>
      <c r="C132" s="8" t="s">
        <v>546</v>
      </c>
      <c r="D132" s="8" t="s">
        <v>547</v>
      </c>
      <c r="E132" s="7" t="s">
        <v>178</v>
      </c>
      <c r="F132" s="8" t="s">
        <v>97</v>
      </c>
      <c r="G132" s="9" t="s">
        <v>38</v>
      </c>
      <c r="H132" s="9" t="s">
        <v>548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3484613</v>
      </c>
      <c r="N132" s="15">
        <v>38</v>
      </c>
      <c r="O132" s="15">
        <v>5</v>
      </c>
      <c r="P132" s="14">
        <v>43</v>
      </c>
      <c r="Q132" s="17">
        <v>35023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549</v>
      </c>
      <c r="C133" s="8" t="s">
        <v>326</v>
      </c>
      <c r="D133" s="8" t="s">
        <v>424</v>
      </c>
      <c r="E133" s="7" t="s">
        <v>137</v>
      </c>
      <c r="F133" s="8" t="s">
        <v>97</v>
      </c>
      <c r="G133" s="9" t="s">
        <v>550</v>
      </c>
      <c r="H133" s="9" t="s">
        <v>551</v>
      </c>
      <c r="I133" s="10" t="s">
        <v>28</v>
      </c>
      <c r="J133" s="11" t="s">
        <v>900</v>
      </c>
      <c r="K133" s="13">
        <v>12</v>
      </c>
      <c r="L133" s="13" t="s">
        <v>29</v>
      </c>
      <c r="M133" s="14">
        <v>3942020</v>
      </c>
      <c r="N133" s="15">
        <v>40</v>
      </c>
      <c r="O133" s="15">
        <v>42</v>
      </c>
      <c r="P133" s="14">
        <v>82</v>
      </c>
      <c r="Q133" s="17">
        <v>29403</v>
      </c>
      <c r="R133" s="17" t="s">
        <v>30</v>
      </c>
      <c r="S133" s="13" t="s">
        <v>31</v>
      </c>
      <c r="T133" s="10"/>
    </row>
    <row r="134" spans="1:20">
      <c r="A134" s="18" t="s">
        <v>20</v>
      </c>
      <c r="B134" s="8" t="s">
        <v>552</v>
      </c>
      <c r="C134" s="8" t="s">
        <v>553</v>
      </c>
      <c r="D134" s="8" t="s">
        <v>554</v>
      </c>
      <c r="E134" s="7" t="s">
        <v>24</v>
      </c>
      <c r="F134" s="8" t="s">
        <v>107</v>
      </c>
      <c r="G134" s="9" t="s">
        <v>103</v>
      </c>
      <c r="H134" s="9" t="s">
        <v>936</v>
      </c>
      <c r="I134" s="10" t="s">
        <v>28</v>
      </c>
      <c r="J134" s="13" t="s">
        <v>928</v>
      </c>
      <c r="K134" s="13">
        <v>0</v>
      </c>
      <c r="L134" s="13" t="s">
        <v>29</v>
      </c>
      <c r="M134" s="14">
        <v>724628</v>
      </c>
      <c r="N134" s="15">
        <v>31</v>
      </c>
      <c r="O134" s="15">
        <v>0</v>
      </c>
      <c r="P134" s="14">
        <v>31</v>
      </c>
      <c r="Q134" s="17">
        <v>41974</v>
      </c>
      <c r="R134" s="17">
        <v>42155</v>
      </c>
      <c r="S134" s="13" t="s">
        <v>99</v>
      </c>
      <c r="T134" s="10" t="s">
        <v>969</v>
      </c>
    </row>
    <row r="135" spans="1:20">
      <c r="A135" s="18" t="s">
        <v>20</v>
      </c>
      <c r="B135" s="8" t="s">
        <v>557</v>
      </c>
      <c r="C135" s="8" t="s">
        <v>558</v>
      </c>
      <c r="D135" s="8" t="s">
        <v>559</v>
      </c>
      <c r="E135" s="7" t="s">
        <v>43</v>
      </c>
      <c r="F135" s="8" t="s">
        <v>107</v>
      </c>
      <c r="G135" s="9" t="s">
        <v>87</v>
      </c>
      <c r="H135" s="9" t="s">
        <v>560</v>
      </c>
      <c r="I135" s="10" t="s">
        <v>28</v>
      </c>
      <c r="J135" s="11" t="s">
        <v>900</v>
      </c>
      <c r="K135" s="13">
        <v>9</v>
      </c>
      <c r="L135" s="13" t="s">
        <v>29</v>
      </c>
      <c r="M135" s="14">
        <v>1059568</v>
      </c>
      <c r="N135" s="15">
        <v>40</v>
      </c>
      <c r="O135" s="15">
        <v>22</v>
      </c>
      <c r="P135" s="14">
        <v>62</v>
      </c>
      <c r="Q135" s="17">
        <v>29892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561</v>
      </c>
      <c r="C136" s="8" t="s">
        <v>562</v>
      </c>
      <c r="D136" s="8" t="s">
        <v>563</v>
      </c>
      <c r="E136" s="7" t="s">
        <v>137</v>
      </c>
      <c r="F136" s="8" t="s">
        <v>402</v>
      </c>
      <c r="G136" s="9" t="s">
        <v>38</v>
      </c>
      <c r="H136" s="9" t="s">
        <v>564</v>
      </c>
      <c r="I136" s="10" t="s">
        <v>28</v>
      </c>
      <c r="J136" s="11" t="s">
        <v>900</v>
      </c>
      <c r="K136" s="13">
        <v>9</v>
      </c>
      <c r="L136" s="13" t="s">
        <v>29</v>
      </c>
      <c r="M136" s="14">
        <v>3911673</v>
      </c>
      <c r="N136" s="15">
        <v>28</v>
      </c>
      <c r="O136" s="15">
        <v>31</v>
      </c>
      <c r="P136" s="14">
        <v>59</v>
      </c>
      <c r="Q136" s="17">
        <v>34394</v>
      </c>
      <c r="R136" s="17" t="s">
        <v>30</v>
      </c>
      <c r="S136" s="13" t="s">
        <v>31</v>
      </c>
      <c r="T136" s="10"/>
    </row>
    <row r="137" spans="1:20">
      <c r="A137" s="18" t="s">
        <v>32</v>
      </c>
      <c r="B137" s="8" t="s">
        <v>565</v>
      </c>
      <c r="C137" s="8" t="s">
        <v>566</v>
      </c>
      <c r="D137" s="8" t="s">
        <v>567</v>
      </c>
      <c r="E137" s="7" t="s">
        <v>455</v>
      </c>
      <c r="F137" s="8" t="s">
        <v>138</v>
      </c>
      <c r="G137" s="9" t="s">
        <v>568</v>
      </c>
      <c r="H137" s="9" t="s">
        <v>569</v>
      </c>
      <c r="I137" s="10" t="s">
        <v>28</v>
      </c>
      <c r="J137" s="11" t="s">
        <v>900</v>
      </c>
      <c r="K137" s="13">
        <v>4</v>
      </c>
      <c r="L137" s="13" t="s">
        <v>29</v>
      </c>
      <c r="M137" s="14">
        <v>2839949</v>
      </c>
      <c r="N137" s="15">
        <v>40</v>
      </c>
      <c r="O137" s="15">
        <v>37</v>
      </c>
      <c r="P137" s="14">
        <v>77</v>
      </c>
      <c r="Q137" s="17">
        <v>34641</v>
      </c>
      <c r="R137" s="17" t="s">
        <v>30</v>
      </c>
      <c r="S137" s="13" t="s">
        <v>31</v>
      </c>
      <c r="T137" s="10"/>
    </row>
    <row r="138" spans="1:20">
      <c r="A138" s="18" t="s">
        <v>46</v>
      </c>
      <c r="B138" s="8" t="s">
        <v>565</v>
      </c>
      <c r="C138" s="8" t="s">
        <v>291</v>
      </c>
      <c r="D138" s="8" t="s">
        <v>570</v>
      </c>
      <c r="E138" s="31" t="s">
        <v>75</v>
      </c>
      <c r="F138" s="8" t="s">
        <v>107</v>
      </c>
      <c r="G138" s="9" t="s">
        <v>309</v>
      </c>
      <c r="H138" s="9" t="s">
        <v>571</v>
      </c>
      <c r="I138" s="10" t="s">
        <v>28</v>
      </c>
      <c r="J138" s="11" t="s">
        <v>900</v>
      </c>
      <c r="K138" s="13">
        <v>4</v>
      </c>
      <c r="L138" s="13" t="s">
        <v>29</v>
      </c>
      <c r="M138" s="14">
        <v>925049</v>
      </c>
      <c r="N138" s="15">
        <v>61</v>
      </c>
      <c r="O138" s="15">
        <v>48</v>
      </c>
      <c r="P138" s="14">
        <v>109</v>
      </c>
      <c r="Q138" s="17">
        <v>36095</v>
      </c>
      <c r="R138" s="17" t="s">
        <v>30</v>
      </c>
      <c r="S138" s="13" t="s">
        <v>31</v>
      </c>
      <c r="T138" s="10"/>
    </row>
    <row r="139" spans="1:20">
      <c r="A139" s="18" t="s">
        <v>20</v>
      </c>
      <c r="B139" s="8" t="s">
        <v>572</v>
      </c>
      <c r="C139" s="8" t="s">
        <v>573</v>
      </c>
      <c r="D139" s="8" t="s">
        <v>574</v>
      </c>
      <c r="E139" s="7" t="s">
        <v>24</v>
      </c>
      <c r="F139" s="8" t="s">
        <v>575</v>
      </c>
      <c r="G139" s="9" t="s">
        <v>26</v>
      </c>
      <c r="H139" s="9" t="s">
        <v>941</v>
      </c>
      <c r="I139" s="10" t="s">
        <v>28</v>
      </c>
      <c r="J139" s="11" t="s">
        <v>900</v>
      </c>
      <c r="K139" s="13">
        <v>1</v>
      </c>
      <c r="L139" s="13" t="s">
        <v>29</v>
      </c>
      <c r="M139" s="14">
        <v>746974</v>
      </c>
      <c r="N139" s="15">
        <v>70</v>
      </c>
      <c r="O139" s="15">
        <v>89</v>
      </c>
      <c r="P139" s="14">
        <v>159</v>
      </c>
      <c r="Q139" s="17">
        <v>40725</v>
      </c>
      <c r="R139" s="17" t="s">
        <v>30</v>
      </c>
      <c r="S139" s="13" t="s">
        <v>31</v>
      </c>
      <c r="T139" s="10"/>
    </row>
    <row r="140" spans="1:20">
      <c r="A140" s="18" t="s">
        <v>46</v>
      </c>
      <c r="B140" s="8" t="s">
        <v>577</v>
      </c>
      <c r="C140" s="8" t="s">
        <v>578</v>
      </c>
      <c r="D140" s="8" t="s">
        <v>579</v>
      </c>
      <c r="E140" s="7" t="s">
        <v>43</v>
      </c>
      <c r="F140" s="8" t="s">
        <v>107</v>
      </c>
      <c r="G140" s="9" t="s">
        <v>26</v>
      </c>
      <c r="H140" s="9" t="s">
        <v>942</v>
      </c>
      <c r="I140" s="10" t="s">
        <v>28</v>
      </c>
      <c r="J140" s="11" t="s">
        <v>900</v>
      </c>
      <c r="K140" s="13">
        <v>5</v>
      </c>
      <c r="L140" s="13" t="s">
        <v>29</v>
      </c>
      <c r="M140" s="14">
        <v>1042889</v>
      </c>
      <c r="N140" s="15">
        <v>34</v>
      </c>
      <c r="O140" s="15">
        <v>0</v>
      </c>
      <c r="P140" s="14">
        <v>34</v>
      </c>
      <c r="Q140" s="17">
        <v>32174</v>
      </c>
      <c r="R140" s="17" t="s">
        <v>30</v>
      </c>
      <c r="S140" s="13" t="s">
        <v>31</v>
      </c>
      <c r="T140" s="10"/>
    </row>
    <row r="141" spans="1:20">
      <c r="A141" s="18" t="s">
        <v>20</v>
      </c>
      <c r="B141" s="8" t="s">
        <v>577</v>
      </c>
      <c r="C141" s="8" t="s">
        <v>578</v>
      </c>
      <c r="D141" s="8" t="s">
        <v>580</v>
      </c>
      <c r="E141" s="7" t="s">
        <v>75</v>
      </c>
      <c r="F141" s="8" t="s">
        <v>25</v>
      </c>
      <c r="G141" s="9" t="s">
        <v>26</v>
      </c>
      <c r="H141" s="9" t="s">
        <v>45</v>
      </c>
      <c r="I141" s="10" t="s">
        <v>28</v>
      </c>
      <c r="J141" s="11" t="s">
        <v>900</v>
      </c>
      <c r="K141" s="76">
        <v>4</v>
      </c>
      <c r="L141" s="13" t="s">
        <v>29</v>
      </c>
      <c r="M141" s="14">
        <v>925610</v>
      </c>
      <c r="N141" s="15">
        <v>40</v>
      </c>
      <c r="O141" s="15">
        <v>42</v>
      </c>
      <c r="P141" s="14">
        <v>82</v>
      </c>
      <c r="Q141" s="17">
        <v>32174</v>
      </c>
      <c r="R141" s="17" t="s">
        <v>30</v>
      </c>
      <c r="S141" s="13" t="s">
        <v>31</v>
      </c>
      <c r="T141" s="10"/>
    </row>
    <row r="142" spans="1:20">
      <c r="A142" s="18" t="s">
        <v>26</v>
      </c>
      <c r="B142" s="8" t="s">
        <v>295</v>
      </c>
      <c r="C142" s="8" t="s">
        <v>581</v>
      </c>
      <c r="D142" s="8" t="s">
        <v>582</v>
      </c>
      <c r="E142" s="7" t="s">
        <v>43</v>
      </c>
      <c r="F142" s="8" t="s">
        <v>138</v>
      </c>
      <c r="G142" s="9" t="s">
        <v>394</v>
      </c>
      <c r="H142" s="9" t="s">
        <v>395</v>
      </c>
      <c r="I142" s="10" t="s">
        <v>28</v>
      </c>
      <c r="J142" s="11" t="s">
        <v>900</v>
      </c>
      <c r="K142" s="13">
        <v>5</v>
      </c>
      <c r="L142" s="13" t="s">
        <v>29</v>
      </c>
      <c r="M142" s="14">
        <v>1042519</v>
      </c>
      <c r="N142" s="15">
        <v>40</v>
      </c>
      <c r="O142" s="15">
        <v>140</v>
      </c>
      <c r="P142" s="14">
        <v>180</v>
      </c>
      <c r="Q142" s="17">
        <v>37257</v>
      </c>
      <c r="R142" s="17" t="s">
        <v>30</v>
      </c>
      <c r="S142" s="13" t="s">
        <v>31</v>
      </c>
      <c r="T142" s="10"/>
    </row>
    <row r="143" spans="1:20">
      <c r="A143" s="18" t="s">
        <v>53</v>
      </c>
      <c r="B143" s="8" t="s">
        <v>583</v>
      </c>
      <c r="C143" s="8" t="s">
        <v>584</v>
      </c>
      <c r="D143" s="8" t="s">
        <v>587</v>
      </c>
      <c r="E143" s="7" t="s">
        <v>57</v>
      </c>
      <c r="F143" s="8" t="s">
        <v>138</v>
      </c>
      <c r="G143" s="9" t="s">
        <v>394</v>
      </c>
      <c r="H143" s="9" t="s">
        <v>395</v>
      </c>
      <c r="I143" s="10" t="s">
        <v>28</v>
      </c>
      <c r="J143" s="11" t="s">
        <v>900</v>
      </c>
      <c r="K143" s="13">
        <v>3</v>
      </c>
      <c r="L143" s="13" t="s">
        <v>29</v>
      </c>
      <c r="M143" s="14">
        <v>1685873</v>
      </c>
      <c r="N143" s="15">
        <v>40</v>
      </c>
      <c r="O143" s="15">
        <v>80</v>
      </c>
      <c r="P143" s="14">
        <v>120</v>
      </c>
      <c r="Q143" s="17">
        <v>37653</v>
      </c>
      <c r="R143" s="10" t="s">
        <v>30</v>
      </c>
      <c r="S143" s="10" t="s">
        <v>31</v>
      </c>
      <c r="T143" s="77"/>
    </row>
    <row r="144" spans="1:20">
      <c r="A144" s="18" t="s">
        <v>20</v>
      </c>
      <c r="B144" s="8" t="s">
        <v>583</v>
      </c>
      <c r="C144" s="8" t="s">
        <v>508</v>
      </c>
      <c r="D144" s="8" t="s">
        <v>288</v>
      </c>
      <c r="E144" s="7" t="s">
        <v>206</v>
      </c>
      <c r="F144" s="8" t="s">
        <v>107</v>
      </c>
      <c r="G144" s="9" t="s">
        <v>103</v>
      </c>
      <c r="H144" s="9" t="s">
        <v>351</v>
      </c>
      <c r="I144" s="10" t="s">
        <v>28</v>
      </c>
      <c r="J144" s="11" t="s">
        <v>900</v>
      </c>
      <c r="K144" s="13">
        <v>2</v>
      </c>
      <c r="L144" s="13" t="s">
        <v>29</v>
      </c>
      <c r="M144" s="14">
        <v>786746</v>
      </c>
      <c r="N144" s="15">
        <v>39</v>
      </c>
      <c r="O144" s="15">
        <v>0</v>
      </c>
      <c r="P144" s="14">
        <v>39</v>
      </c>
      <c r="Q144" s="17">
        <v>39600</v>
      </c>
      <c r="R144" s="17" t="s">
        <v>30</v>
      </c>
      <c r="S144" s="13" t="s">
        <v>31</v>
      </c>
      <c r="T144" s="10" t="s">
        <v>904</v>
      </c>
    </row>
    <row r="145" spans="1:20">
      <c r="A145" s="18" t="s">
        <v>20</v>
      </c>
      <c r="B145" s="38" t="s">
        <v>588</v>
      </c>
      <c r="C145" s="8" t="s">
        <v>589</v>
      </c>
      <c r="D145" s="8" t="s">
        <v>590</v>
      </c>
      <c r="E145" s="7" t="s">
        <v>75</v>
      </c>
      <c r="F145" s="8" t="s">
        <v>591</v>
      </c>
      <c r="G145" s="9" t="s">
        <v>26</v>
      </c>
      <c r="H145" s="9" t="s">
        <v>253</v>
      </c>
      <c r="I145" s="10" t="s">
        <v>28</v>
      </c>
      <c r="J145" s="11" t="s">
        <v>900</v>
      </c>
      <c r="K145" s="13">
        <v>8</v>
      </c>
      <c r="L145" s="13" t="s">
        <v>29</v>
      </c>
      <c r="M145" s="14">
        <v>944614</v>
      </c>
      <c r="N145" s="15">
        <v>59</v>
      </c>
      <c r="O145" s="15">
        <v>115</v>
      </c>
      <c r="P145" s="14">
        <v>174</v>
      </c>
      <c r="Q145" s="17">
        <v>32462</v>
      </c>
      <c r="R145" s="17" t="s">
        <v>30</v>
      </c>
      <c r="S145" s="13" t="s">
        <v>31</v>
      </c>
      <c r="T145" s="10"/>
    </row>
    <row r="146" spans="1:20">
      <c r="A146" s="18" t="s">
        <v>26</v>
      </c>
      <c r="B146" s="38" t="s">
        <v>588</v>
      </c>
      <c r="C146" s="8" t="s">
        <v>592</v>
      </c>
      <c r="D146" s="8" t="s">
        <v>593</v>
      </c>
      <c r="E146" s="7" t="s">
        <v>171</v>
      </c>
      <c r="F146" s="8" t="s">
        <v>25</v>
      </c>
      <c r="G146" s="9" t="s">
        <v>26</v>
      </c>
      <c r="H146" s="9" t="s">
        <v>943</v>
      </c>
      <c r="I146" s="10" t="s">
        <v>28</v>
      </c>
      <c r="J146" s="11" t="s">
        <v>900</v>
      </c>
      <c r="K146" s="13">
        <v>6</v>
      </c>
      <c r="L146" s="13" t="s">
        <v>29</v>
      </c>
      <c r="M146" s="14">
        <v>1180768</v>
      </c>
      <c r="N146" s="15">
        <v>40</v>
      </c>
      <c r="O146" s="15">
        <v>43</v>
      </c>
      <c r="P146" s="14">
        <v>83</v>
      </c>
      <c r="Q146" s="17">
        <v>31472</v>
      </c>
      <c r="R146" s="17" t="s">
        <v>30</v>
      </c>
      <c r="S146" s="13" t="s">
        <v>31</v>
      </c>
      <c r="T146" s="77"/>
    </row>
    <row r="147" spans="1:20">
      <c r="A147" s="74" t="s">
        <v>32</v>
      </c>
      <c r="B147" s="78" t="s">
        <v>588</v>
      </c>
      <c r="C147" s="73" t="s">
        <v>327</v>
      </c>
      <c r="D147" s="73" t="s">
        <v>594</v>
      </c>
      <c r="E147" s="73" t="s">
        <v>36</v>
      </c>
      <c r="F147" s="75" t="s">
        <v>222</v>
      </c>
      <c r="G147" s="75" t="s">
        <v>38</v>
      </c>
      <c r="H147" s="75" t="s">
        <v>595</v>
      </c>
      <c r="I147" s="10" t="s">
        <v>28</v>
      </c>
      <c r="J147" s="11" t="s">
        <v>900</v>
      </c>
      <c r="K147" s="87">
        <v>2</v>
      </c>
      <c r="L147" s="13" t="s">
        <v>29</v>
      </c>
      <c r="M147" s="14">
        <v>2016784</v>
      </c>
      <c r="N147" s="15">
        <v>40</v>
      </c>
      <c r="O147" s="15">
        <v>72</v>
      </c>
      <c r="P147" s="14">
        <v>112</v>
      </c>
      <c r="Q147" s="92">
        <v>40725</v>
      </c>
      <c r="R147" s="92" t="s">
        <v>30</v>
      </c>
      <c r="S147" s="77" t="s">
        <v>31</v>
      </c>
      <c r="T147" s="10"/>
    </row>
    <row r="148" spans="1:20">
      <c r="A148" s="18" t="s">
        <v>32</v>
      </c>
      <c r="B148" s="8" t="s">
        <v>596</v>
      </c>
      <c r="C148" s="8" t="s">
        <v>597</v>
      </c>
      <c r="D148" s="8" t="s">
        <v>598</v>
      </c>
      <c r="E148" s="7" t="s">
        <v>36</v>
      </c>
      <c r="F148" s="8" t="s">
        <v>599</v>
      </c>
      <c r="G148" s="9" t="s">
        <v>38</v>
      </c>
      <c r="H148" s="9" t="s">
        <v>600</v>
      </c>
      <c r="I148" s="10" t="s">
        <v>28</v>
      </c>
      <c r="J148" s="11" t="s">
        <v>900</v>
      </c>
      <c r="K148" s="13">
        <v>2</v>
      </c>
      <c r="L148" s="13" t="s">
        <v>29</v>
      </c>
      <c r="M148" s="14">
        <v>2017500</v>
      </c>
      <c r="N148" s="15">
        <v>62</v>
      </c>
      <c r="O148" s="15">
        <v>39</v>
      </c>
      <c r="P148" s="14">
        <v>101</v>
      </c>
      <c r="Q148" s="17">
        <v>39600</v>
      </c>
      <c r="R148" s="17" t="s">
        <v>30</v>
      </c>
      <c r="S148" s="13" t="s">
        <v>31</v>
      </c>
      <c r="T148" s="10"/>
    </row>
    <row r="149" spans="1:20">
      <c r="A149" s="18" t="s">
        <v>20</v>
      </c>
      <c r="B149" s="8" t="s">
        <v>601</v>
      </c>
      <c r="C149" s="8" t="s">
        <v>602</v>
      </c>
      <c r="D149" s="8" t="s">
        <v>177</v>
      </c>
      <c r="E149" s="7" t="s">
        <v>206</v>
      </c>
      <c r="F149" s="8" t="s">
        <v>107</v>
      </c>
      <c r="G149" s="9" t="s">
        <v>87</v>
      </c>
      <c r="H149" s="9" t="s">
        <v>603</v>
      </c>
      <c r="I149" s="10" t="s">
        <v>28</v>
      </c>
      <c r="J149" s="11" t="s">
        <v>900</v>
      </c>
      <c r="K149" s="13">
        <v>2</v>
      </c>
      <c r="L149" s="13" t="s">
        <v>29</v>
      </c>
      <c r="M149" s="14">
        <v>787995</v>
      </c>
      <c r="N149" s="15">
        <v>40</v>
      </c>
      <c r="O149" s="15">
        <v>83</v>
      </c>
      <c r="P149" s="14">
        <v>123</v>
      </c>
      <c r="Q149" s="17">
        <v>39600</v>
      </c>
      <c r="R149" s="17" t="s">
        <v>30</v>
      </c>
      <c r="S149" s="13" t="s">
        <v>31</v>
      </c>
      <c r="T149" s="10"/>
    </row>
    <row r="150" spans="1:20">
      <c r="A150" s="72" t="s">
        <v>32</v>
      </c>
      <c r="B150" s="73" t="s">
        <v>604</v>
      </c>
      <c r="C150" s="73" t="s">
        <v>605</v>
      </c>
      <c r="D150" s="73" t="s">
        <v>606</v>
      </c>
      <c r="E150" s="74" t="s">
        <v>178</v>
      </c>
      <c r="F150" s="73" t="s">
        <v>81</v>
      </c>
      <c r="G150" s="75" t="s">
        <v>38</v>
      </c>
      <c r="H150" s="75" t="s">
        <v>607</v>
      </c>
      <c r="I150" s="10" t="s">
        <v>28</v>
      </c>
      <c r="J150" s="11" t="s">
        <v>900</v>
      </c>
      <c r="K150" s="76">
        <v>2</v>
      </c>
      <c r="L150" s="13" t="s">
        <v>29</v>
      </c>
      <c r="M150" s="14">
        <v>3427360</v>
      </c>
      <c r="N150" s="15">
        <v>40</v>
      </c>
      <c r="O150" s="15">
        <v>85</v>
      </c>
      <c r="P150" s="14">
        <v>125</v>
      </c>
      <c r="Q150" s="92">
        <v>34989</v>
      </c>
      <c r="R150" s="92" t="s">
        <v>30</v>
      </c>
      <c r="S150" s="76" t="s">
        <v>31</v>
      </c>
      <c r="T150" s="10"/>
    </row>
    <row r="151" spans="1:20">
      <c r="A151" s="18" t="s">
        <v>53</v>
      </c>
      <c r="B151" s="8" t="s">
        <v>608</v>
      </c>
      <c r="C151" s="8" t="s">
        <v>198</v>
      </c>
      <c r="D151" s="8" t="s">
        <v>123</v>
      </c>
      <c r="E151" s="7" t="s">
        <v>69</v>
      </c>
      <c r="F151" s="8" t="s">
        <v>25</v>
      </c>
      <c r="G151" s="9" t="s">
        <v>26</v>
      </c>
      <c r="H151" s="9" t="s">
        <v>609</v>
      </c>
      <c r="I151" s="10" t="s">
        <v>28</v>
      </c>
      <c r="J151" s="11" t="s">
        <v>900</v>
      </c>
      <c r="K151" s="13">
        <v>8</v>
      </c>
      <c r="L151" s="13" t="s">
        <v>29</v>
      </c>
      <c r="M151" s="14">
        <v>2469540</v>
      </c>
      <c r="N151" s="15">
        <v>40</v>
      </c>
      <c r="O151" s="15">
        <v>29</v>
      </c>
      <c r="P151" s="14">
        <v>69</v>
      </c>
      <c r="Q151" s="17">
        <v>29632</v>
      </c>
      <c r="R151" s="17" t="s">
        <v>30</v>
      </c>
      <c r="S151" s="13" t="s">
        <v>31</v>
      </c>
      <c r="T151" s="10"/>
    </row>
    <row r="152" spans="1:20">
      <c r="A152" s="18" t="s">
        <v>26</v>
      </c>
      <c r="B152" s="8" t="s">
        <v>608</v>
      </c>
      <c r="C152" s="8" t="s">
        <v>611</v>
      </c>
      <c r="D152" s="8" t="s">
        <v>612</v>
      </c>
      <c r="E152" s="7" t="s">
        <v>171</v>
      </c>
      <c r="F152" s="8" t="s">
        <v>215</v>
      </c>
      <c r="G152" s="9" t="s">
        <v>26</v>
      </c>
      <c r="H152" s="9" t="s">
        <v>613</v>
      </c>
      <c r="I152" s="10" t="s">
        <v>28</v>
      </c>
      <c r="J152" s="11" t="s">
        <v>900</v>
      </c>
      <c r="K152" s="13">
        <v>6</v>
      </c>
      <c r="L152" s="13" t="s">
        <v>29</v>
      </c>
      <c r="M152" s="14">
        <v>1181477</v>
      </c>
      <c r="N152" s="15">
        <v>40</v>
      </c>
      <c r="O152" s="15">
        <v>24</v>
      </c>
      <c r="P152" s="14">
        <v>64</v>
      </c>
      <c r="Q152" s="17">
        <v>36161</v>
      </c>
      <c r="R152" s="17" t="s">
        <v>30</v>
      </c>
      <c r="S152" s="13" t="s">
        <v>31</v>
      </c>
      <c r="T152" s="10"/>
    </row>
    <row r="153" spans="1:20">
      <c r="A153" s="18" t="s">
        <v>32</v>
      </c>
      <c r="B153" s="8" t="s">
        <v>614</v>
      </c>
      <c r="C153" s="8" t="s">
        <v>54</v>
      </c>
      <c r="D153" s="8" t="s">
        <v>615</v>
      </c>
      <c r="E153" s="7" t="s">
        <v>455</v>
      </c>
      <c r="F153" s="8" t="s">
        <v>616</v>
      </c>
      <c r="G153" s="9" t="s">
        <v>38</v>
      </c>
      <c r="H153" s="9" t="s">
        <v>617</v>
      </c>
      <c r="I153" s="10" t="s">
        <v>28</v>
      </c>
      <c r="J153" s="11" t="s">
        <v>900</v>
      </c>
      <c r="K153" s="13">
        <v>5</v>
      </c>
      <c r="L153" s="13" t="s">
        <v>29</v>
      </c>
      <c r="M153" s="14">
        <v>2848744</v>
      </c>
      <c r="N153" s="15">
        <v>20</v>
      </c>
      <c r="O153" s="15">
        <v>0</v>
      </c>
      <c r="P153" s="14">
        <v>20</v>
      </c>
      <c r="Q153" s="17">
        <v>35142</v>
      </c>
      <c r="R153" s="17" t="s">
        <v>30</v>
      </c>
      <c r="S153" s="13" t="s">
        <v>31</v>
      </c>
      <c r="T153" s="10" t="s">
        <v>904</v>
      </c>
    </row>
    <row r="154" spans="1:20">
      <c r="A154" s="18" t="s">
        <v>20</v>
      </c>
      <c r="B154" s="8" t="s">
        <v>618</v>
      </c>
      <c r="C154" s="8" t="s">
        <v>275</v>
      </c>
      <c r="D154" s="8" t="s">
        <v>619</v>
      </c>
      <c r="E154" s="7" t="s">
        <v>206</v>
      </c>
      <c r="F154" s="8" t="s">
        <v>215</v>
      </c>
      <c r="G154" s="9" t="s">
        <v>26</v>
      </c>
      <c r="H154" s="9" t="s">
        <v>620</v>
      </c>
      <c r="I154" s="10" t="s">
        <v>28</v>
      </c>
      <c r="J154" s="11" t="s">
        <v>900</v>
      </c>
      <c r="K154" s="13">
        <v>5</v>
      </c>
      <c r="L154" s="13" t="s">
        <v>29</v>
      </c>
      <c r="M154" s="14">
        <v>800502</v>
      </c>
      <c r="N154" s="15">
        <v>37</v>
      </c>
      <c r="O154" s="15">
        <v>42</v>
      </c>
      <c r="P154" s="14">
        <v>79</v>
      </c>
      <c r="Q154" s="17">
        <v>35991</v>
      </c>
      <c r="R154" s="17" t="s">
        <v>30</v>
      </c>
      <c r="S154" s="13" t="s">
        <v>31</v>
      </c>
      <c r="T154" s="10"/>
    </row>
    <row r="155" spans="1:20">
      <c r="A155" s="18" t="s">
        <v>26</v>
      </c>
      <c r="B155" s="8" t="s">
        <v>621</v>
      </c>
      <c r="C155" s="8" t="s">
        <v>368</v>
      </c>
      <c r="D155" s="8" t="s">
        <v>622</v>
      </c>
      <c r="E155" s="7" t="s">
        <v>171</v>
      </c>
      <c r="F155" s="8" t="s">
        <v>363</v>
      </c>
      <c r="G155" s="9" t="s">
        <v>38</v>
      </c>
      <c r="H155" s="9" t="s">
        <v>623</v>
      </c>
      <c r="I155" s="10" t="s">
        <v>28</v>
      </c>
      <c r="J155" s="11" t="s">
        <v>900</v>
      </c>
      <c r="K155" s="13">
        <v>5</v>
      </c>
      <c r="L155" s="13" t="s">
        <v>29</v>
      </c>
      <c r="M155" s="14">
        <v>1176350</v>
      </c>
      <c r="N155" s="15">
        <v>70</v>
      </c>
      <c r="O155" s="15">
        <v>87</v>
      </c>
      <c r="P155" s="14">
        <v>157</v>
      </c>
      <c r="Q155" s="17">
        <v>34568</v>
      </c>
      <c r="R155" s="17" t="s">
        <v>30</v>
      </c>
      <c r="S155" s="13" t="s">
        <v>31</v>
      </c>
      <c r="T155" s="10"/>
    </row>
    <row r="156" spans="1:20">
      <c r="A156" s="18" t="s">
        <v>20</v>
      </c>
      <c r="B156" s="8" t="s">
        <v>621</v>
      </c>
      <c r="C156" s="8" t="s">
        <v>250</v>
      </c>
      <c r="D156" s="8" t="s">
        <v>372</v>
      </c>
      <c r="E156" s="7" t="s">
        <v>43</v>
      </c>
      <c r="F156" s="8" t="s">
        <v>86</v>
      </c>
      <c r="G156" s="9" t="s">
        <v>87</v>
      </c>
      <c r="H156" s="9" t="s">
        <v>163</v>
      </c>
      <c r="I156" s="10" t="s">
        <v>28</v>
      </c>
      <c r="J156" s="11" t="s">
        <v>900</v>
      </c>
      <c r="K156" s="76">
        <v>6</v>
      </c>
      <c r="L156" s="13" t="s">
        <v>29</v>
      </c>
      <c r="M156" s="14">
        <v>1043804</v>
      </c>
      <c r="N156" s="15">
        <v>36</v>
      </c>
      <c r="O156" s="15">
        <v>140</v>
      </c>
      <c r="P156" s="14">
        <v>176</v>
      </c>
      <c r="Q156" s="17">
        <v>29892</v>
      </c>
      <c r="R156" s="17" t="s">
        <v>30</v>
      </c>
      <c r="S156" s="13" t="s">
        <v>31</v>
      </c>
      <c r="T156" s="10"/>
    </row>
    <row r="157" spans="1:20">
      <c r="A157" s="18" t="s">
        <v>46</v>
      </c>
      <c r="B157" s="8" t="s">
        <v>540</v>
      </c>
      <c r="C157" s="8" t="s">
        <v>624</v>
      </c>
      <c r="D157" s="8" t="s">
        <v>482</v>
      </c>
      <c r="E157" s="31" t="s">
        <v>118</v>
      </c>
      <c r="F157" s="8" t="s">
        <v>625</v>
      </c>
      <c r="G157" s="9" t="s">
        <v>26</v>
      </c>
      <c r="H157" s="9" t="s">
        <v>944</v>
      </c>
      <c r="I157" s="10" t="s">
        <v>28</v>
      </c>
      <c r="J157" s="11" t="s">
        <v>900</v>
      </c>
      <c r="K157" s="13">
        <v>2</v>
      </c>
      <c r="L157" s="13" t="s">
        <v>29</v>
      </c>
      <c r="M157" s="14">
        <v>876494</v>
      </c>
      <c r="N157" s="15">
        <v>60</v>
      </c>
      <c r="O157" s="15">
        <v>81</v>
      </c>
      <c r="P157" s="14">
        <v>141</v>
      </c>
      <c r="Q157" s="17">
        <v>40725</v>
      </c>
      <c r="R157" s="17" t="s">
        <v>30</v>
      </c>
      <c r="S157" s="13" t="s">
        <v>31</v>
      </c>
      <c r="T157" s="10"/>
    </row>
    <row r="158" spans="1:20">
      <c r="A158" s="18" t="s">
        <v>133</v>
      </c>
      <c r="B158" s="8" t="s">
        <v>90</v>
      </c>
      <c r="C158" s="8" t="s">
        <v>466</v>
      </c>
      <c r="D158" s="8" t="s">
        <v>627</v>
      </c>
      <c r="E158" s="7" t="s">
        <v>137</v>
      </c>
      <c r="F158" s="8" t="s">
        <v>81</v>
      </c>
      <c r="G158" s="9" t="s">
        <v>38</v>
      </c>
      <c r="H158" s="9" t="s">
        <v>628</v>
      </c>
      <c r="I158" s="10" t="s">
        <v>28</v>
      </c>
      <c r="J158" s="11" t="s">
        <v>900</v>
      </c>
      <c r="K158" s="13">
        <v>9</v>
      </c>
      <c r="L158" s="13" t="s">
        <v>29</v>
      </c>
      <c r="M158" s="14">
        <v>4034798</v>
      </c>
      <c r="N158" s="15">
        <v>40</v>
      </c>
      <c r="O158" s="15">
        <v>45</v>
      </c>
      <c r="P158" s="14">
        <v>85</v>
      </c>
      <c r="Q158" s="17">
        <v>35462</v>
      </c>
      <c r="R158" s="17" t="s">
        <v>30</v>
      </c>
      <c r="S158" s="13" t="s">
        <v>31</v>
      </c>
      <c r="T158" s="10"/>
    </row>
    <row r="159" spans="1:20">
      <c r="A159" s="18" t="s">
        <v>46</v>
      </c>
      <c r="B159" s="8" t="s">
        <v>90</v>
      </c>
      <c r="C159" s="8" t="s">
        <v>629</v>
      </c>
      <c r="D159" s="8" t="s">
        <v>630</v>
      </c>
      <c r="E159" s="7" t="s">
        <v>206</v>
      </c>
      <c r="F159" s="8" t="s">
        <v>631</v>
      </c>
      <c r="G159" s="9" t="s">
        <v>103</v>
      </c>
      <c r="H159" s="9" t="s">
        <v>440</v>
      </c>
      <c r="I159" s="10" t="s">
        <v>28</v>
      </c>
      <c r="J159" s="11" t="s">
        <v>900</v>
      </c>
      <c r="K159" s="13">
        <v>3</v>
      </c>
      <c r="L159" s="13" t="s">
        <v>29</v>
      </c>
      <c r="M159" s="14">
        <v>792359</v>
      </c>
      <c r="N159" s="15">
        <v>40</v>
      </c>
      <c r="O159" s="15">
        <v>24</v>
      </c>
      <c r="P159" s="14">
        <v>64</v>
      </c>
      <c r="Q159" s="17">
        <v>39600</v>
      </c>
      <c r="R159" s="17" t="s">
        <v>30</v>
      </c>
      <c r="S159" s="13" t="s">
        <v>31</v>
      </c>
      <c r="T159" s="10"/>
    </row>
    <row r="160" spans="1:20">
      <c r="A160" s="7" t="s">
        <v>26</v>
      </c>
      <c r="B160" s="8" t="s">
        <v>90</v>
      </c>
      <c r="C160" s="8" t="s">
        <v>172</v>
      </c>
      <c r="D160" s="8" t="s">
        <v>632</v>
      </c>
      <c r="E160" s="10" t="s">
        <v>43</v>
      </c>
      <c r="F160" s="9" t="s">
        <v>633</v>
      </c>
      <c r="G160" s="9" t="s">
        <v>26</v>
      </c>
      <c r="H160" s="9" t="s">
        <v>634</v>
      </c>
      <c r="I160" s="10" t="s">
        <v>28</v>
      </c>
      <c r="J160" s="11" t="s">
        <v>900</v>
      </c>
      <c r="K160" s="12">
        <v>5</v>
      </c>
      <c r="L160" s="13" t="s">
        <v>29</v>
      </c>
      <c r="M160" s="14">
        <v>1042519</v>
      </c>
      <c r="N160" s="15">
        <v>40</v>
      </c>
      <c r="O160" s="15">
        <v>20</v>
      </c>
      <c r="P160" s="14">
        <v>60</v>
      </c>
      <c r="Q160" s="17">
        <v>40725</v>
      </c>
      <c r="R160" s="17" t="s">
        <v>30</v>
      </c>
      <c r="S160" s="10" t="s">
        <v>31</v>
      </c>
      <c r="T160" s="10"/>
    </row>
    <row r="161" spans="1:20">
      <c r="A161" s="18" t="s">
        <v>46</v>
      </c>
      <c r="B161" s="8" t="s">
        <v>90</v>
      </c>
      <c r="C161" s="8" t="s">
        <v>231</v>
      </c>
      <c r="D161" s="8" t="s">
        <v>635</v>
      </c>
      <c r="E161" s="7" t="s">
        <v>171</v>
      </c>
      <c r="F161" s="8" t="s">
        <v>107</v>
      </c>
      <c r="G161" s="9" t="s">
        <v>108</v>
      </c>
      <c r="H161" s="9" t="s">
        <v>108</v>
      </c>
      <c r="I161" s="10" t="s">
        <v>28</v>
      </c>
      <c r="J161" s="27" t="s">
        <v>907</v>
      </c>
      <c r="K161" s="28">
        <v>8</v>
      </c>
      <c r="L161" s="13" t="s">
        <v>29</v>
      </c>
      <c r="M161" s="14">
        <v>1205763</v>
      </c>
      <c r="N161" s="15">
        <v>33</v>
      </c>
      <c r="O161" s="15">
        <v>25</v>
      </c>
      <c r="P161" s="14">
        <v>58</v>
      </c>
      <c r="Q161" s="17">
        <v>32174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383</v>
      </c>
      <c r="D162" s="8" t="s">
        <v>636</v>
      </c>
      <c r="E162" s="7" t="s">
        <v>69</v>
      </c>
      <c r="F162" s="8" t="s">
        <v>138</v>
      </c>
      <c r="G162" s="9" t="s">
        <v>38</v>
      </c>
      <c r="H162" s="9" t="s">
        <v>637</v>
      </c>
      <c r="I162" s="10" t="s">
        <v>28</v>
      </c>
      <c r="J162" s="11" t="s">
        <v>900</v>
      </c>
      <c r="K162" s="13">
        <v>8</v>
      </c>
      <c r="L162" s="13" t="s">
        <v>29</v>
      </c>
      <c r="M162" s="14">
        <v>2467735</v>
      </c>
      <c r="N162" s="15">
        <v>24</v>
      </c>
      <c r="O162" s="15">
        <v>0</v>
      </c>
      <c r="P162" s="14">
        <v>24</v>
      </c>
      <c r="Q162" s="17">
        <v>34989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388</v>
      </c>
      <c r="D163" s="8" t="s">
        <v>638</v>
      </c>
      <c r="E163" s="7" t="s">
        <v>455</v>
      </c>
      <c r="F163" s="8" t="s">
        <v>222</v>
      </c>
      <c r="G163" s="9" t="s">
        <v>38</v>
      </c>
      <c r="H163" s="9" t="s">
        <v>639</v>
      </c>
      <c r="I163" s="10" t="s">
        <v>28</v>
      </c>
      <c r="J163" s="11" t="s">
        <v>900</v>
      </c>
      <c r="K163" s="13">
        <v>9</v>
      </c>
      <c r="L163" s="13" t="s">
        <v>29</v>
      </c>
      <c r="M163" s="14">
        <v>2843787</v>
      </c>
      <c r="N163" s="15">
        <v>35</v>
      </c>
      <c r="O163" s="15">
        <v>48</v>
      </c>
      <c r="P163" s="14">
        <v>83</v>
      </c>
      <c r="Q163" s="17">
        <v>34711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263</v>
      </c>
      <c r="C164" s="8" t="s">
        <v>231</v>
      </c>
      <c r="D164" s="8" t="s">
        <v>640</v>
      </c>
      <c r="E164" s="7" t="s">
        <v>137</v>
      </c>
      <c r="F164" s="8" t="s">
        <v>183</v>
      </c>
      <c r="G164" s="9" t="s">
        <v>38</v>
      </c>
      <c r="H164" s="9" t="s">
        <v>641</v>
      </c>
      <c r="I164" s="10" t="s">
        <v>28</v>
      </c>
      <c r="J164" s="11" t="s">
        <v>900</v>
      </c>
      <c r="K164" s="13">
        <v>9</v>
      </c>
      <c r="L164" s="13" t="s">
        <v>29</v>
      </c>
      <c r="M164" s="14">
        <v>3911673</v>
      </c>
      <c r="N164" s="15">
        <v>0</v>
      </c>
      <c r="O164" s="15">
        <v>0</v>
      </c>
      <c r="P164" s="14">
        <v>0</v>
      </c>
      <c r="Q164" s="17">
        <v>34435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116</v>
      </c>
      <c r="C165" s="8" t="s">
        <v>642</v>
      </c>
      <c r="D165" s="8" t="s">
        <v>643</v>
      </c>
      <c r="E165" s="7" t="s">
        <v>455</v>
      </c>
      <c r="F165" s="8" t="s">
        <v>644</v>
      </c>
      <c r="G165" s="9" t="s">
        <v>38</v>
      </c>
      <c r="H165" s="9" t="s">
        <v>645</v>
      </c>
      <c r="I165" s="10" t="s">
        <v>28</v>
      </c>
      <c r="J165" s="27" t="s">
        <v>907</v>
      </c>
      <c r="K165" s="88">
        <v>2</v>
      </c>
      <c r="L165" s="13" t="s">
        <v>29</v>
      </c>
      <c r="M165" s="14">
        <v>3236125</v>
      </c>
      <c r="N165" s="15">
        <v>40</v>
      </c>
      <c r="O165" s="15">
        <v>39</v>
      </c>
      <c r="P165" s="14">
        <v>79</v>
      </c>
      <c r="Q165" s="17">
        <v>32174</v>
      </c>
      <c r="R165" s="17" t="s">
        <v>30</v>
      </c>
      <c r="S165" s="13" t="s">
        <v>31</v>
      </c>
      <c r="T165" s="10" t="s">
        <v>966</v>
      </c>
    </row>
    <row r="166" spans="1:20">
      <c r="A166" s="18" t="s">
        <v>26</v>
      </c>
      <c r="B166" s="8" t="s">
        <v>528</v>
      </c>
      <c r="C166" s="8" t="s">
        <v>646</v>
      </c>
      <c r="D166" s="8" t="s">
        <v>647</v>
      </c>
      <c r="E166" s="7" t="s">
        <v>43</v>
      </c>
      <c r="F166" s="8" t="s">
        <v>25</v>
      </c>
      <c r="G166" s="9" t="s">
        <v>26</v>
      </c>
      <c r="H166" s="9" t="s">
        <v>359</v>
      </c>
      <c r="I166" s="10" t="s">
        <v>28</v>
      </c>
      <c r="J166" s="27" t="s">
        <v>907</v>
      </c>
      <c r="K166" s="28">
        <v>7</v>
      </c>
      <c r="L166" s="13" t="s">
        <v>29</v>
      </c>
      <c r="M166" s="14">
        <v>1065935</v>
      </c>
      <c r="N166" s="15">
        <v>40</v>
      </c>
      <c r="O166" s="15">
        <v>50</v>
      </c>
      <c r="P166" s="14">
        <v>90</v>
      </c>
      <c r="Q166" s="17">
        <v>34455</v>
      </c>
      <c r="R166" s="17" t="s">
        <v>30</v>
      </c>
      <c r="S166" s="13" t="s">
        <v>31</v>
      </c>
      <c r="T166" s="10"/>
    </row>
    <row r="167" spans="1:20">
      <c r="A167" s="18" t="s">
        <v>20</v>
      </c>
      <c r="B167" s="8" t="s">
        <v>528</v>
      </c>
      <c r="C167" s="8" t="s">
        <v>597</v>
      </c>
      <c r="D167" s="8" t="s">
        <v>648</v>
      </c>
      <c r="E167" s="7" t="s">
        <v>24</v>
      </c>
      <c r="F167" s="8" t="s">
        <v>649</v>
      </c>
      <c r="G167" s="9" t="s">
        <v>26</v>
      </c>
      <c r="H167" s="9" t="s">
        <v>124</v>
      </c>
      <c r="I167" s="10" t="s">
        <v>28</v>
      </c>
      <c r="J167" s="11" t="s">
        <v>900</v>
      </c>
      <c r="K167" s="13">
        <v>3</v>
      </c>
      <c r="L167" s="13" t="s">
        <v>29</v>
      </c>
      <c r="M167" s="14">
        <v>753465</v>
      </c>
      <c r="N167" s="15">
        <v>40</v>
      </c>
      <c r="O167" s="15">
        <v>40</v>
      </c>
      <c r="P167" s="14">
        <v>80</v>
      </c>
      <c r="Q167" s="17">
        <v>39600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650</v>
      </c>
      <c r="C168" s="8" t="s">
        <v>651</v>
      </c>
      <c r="D168" s="8" t="s">
        <v>652</v>
      </c>
      <c r="E168" s="7" t="s">
        <v>455</v>
      </c>
      <c r="F168" s="8" t="s">
        <v>97</v>
      </c>
      <c r="G168" s="9" t="s">
        <v>38</v>
      </c>
      <c r="H168" s="9" t="s">
        <v>526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2856676</v>
      </c>
      <c r="N168" s="15">
        <v>40</v>
      </c>
      <c r="O168" s="15">
        <v>40</v>
      </c>
      <c r="P168" s="14">
        <v>80</v>
      </c>
      <c r="Q168" s="17">
        <v>35023</v>
      </c>
      <c r="R168" s="17" t="s">
        <v>30</v>
      </c>
      <c r="S168" s="13" t="s">
        <v>31</v>
      </c>
      <c r="T168" s="10"/>
    </row>
    <row r="169" spans="1:20">
      <c r="A169" s="18" t="s">
        <v>20</v>
      </c>
      <c r="B169" s="8" t="s">
        <v>653</v>
      </c>
      <c r="C169" s="8" t="s">
        <v>654</v>
      </c>
      <c r="D169" s="8" t="s">
        <v>655</v>
      </c>
      <c r="E169" s="7" t="s">
        <v>24</v>
      </c>
      <c r="F169" s="8" t="s">
        <v>631</v>
      </c>
      <c r="G169" s="9" t="s">
        <v>103</v>
      </c>
      <c r="H169" s="9" t="s">
        <v>207</v>
      </c>
      <c r="I169" s="10" t="s">
        <v>28</v>
      </c>
      <c r="J169" s="11" t="s">
        <v>900</v>
      </c>
      <c r="K169" s="13">
        <v>1</v>
      </c>
      <c r="L169" s="13" t="s">
        <v>29</v>
      </c>
      <c r="M169" s="14">
        <v>745923</v>
      </c>
      <c r="N169" s="15">
        <v>59</v>
      </c>
      <c r="O169" s="15">
        <v>65</v>
      </c>
      <c r="P169" s="14">
        <v>124</v>
      </c>
      <c r="Q169" s="17">
        <v>40725</v>
      </c>
      <c r="R169" s="17" t="s">
        <v>30</v>
      </c>
      <c r="S169" s="13" t="s">
        <v>31</v>
      </c>
      <c r="T169" s="10"/>
    </row>
    <row r="170" spans="1:20">
      <c r="A170" s="18" t="s">
        <v>53</v>
      </c>
      <c r="B170" s="8" t="s">
        <v>656</v>
      </c>
      <c r="C170" s="8" t="s">
        <v>657</v>
      </c>
      <c r="D170" s="8" t="s">
        <v>658</v>
      </c>
      <c r="E170" s="7" t="s">
        <v>50</v>
      </c>
      <c r="F170" s="8" t="s">
        <v>138</v>
      </c>
      <c r="G170" s="9" t="s">
        <v>394</v>
      </c>
      <c r="H170" s="9" t="s">
        <v>253</v>
      </c>
      <c r="I170" s="10" t="s">
        <v>28</v>
      </c>
      <c r="J170" s="11" t="s">
        <v>900</v>
      </c>
      <c r="K170" s="13">
        <v>2</v>
      </c>
      <c r="L170" s="13" t="s">
        <v>29</v>
      </c>
      <c r="M170" s="14">
        <v>1333914</v>
      </c>
      <c r="N170" s="15">
        <v>53</v>
      </c>
      <c r="O170" s="15">
        <v>80</v>
      </c>
      <c r="P170" s="14">
        <v>133</v>
      </c>
      <c r="Q170" s="17">
        <v>40725</v>
      </c>
      <c r="R170" s="17" t="s">
        <v>30</v>
      </c>
      <c r="S170" s="13" t="s">
        <v>31</v>
      </c>
      <c r="T170" s="10"/>
    </row>
    <row r="171" spans="1:20">
      <c r="A171" s="18" t="s">
        <v>32</v>
      </c>
      <c r="B171" s="8" t="s">
        <v>663</v>
      </c>
      <c r="C171" s="8" t="s">
        <v>291</v>
      </c>
      <c r="D171" s="8" t="s">
        <v>664</v>
      </c>
      <c r="E171" s="7" t="s">
        <v>69</v>
      </c>
      <c r="F171" s="8" t="s">
        <v>665</v>
      </c>
      <c r="G171" s="9" t="s">
        <v>38</v>
      </c>
      <c r="H171" s="9" t="s">
        <v>637</v>
      </c>
      <c r="I171" s="10" t="s">
        <v>28</v>
      </c>
      <c r="J171" s="11" t="s">
        <v>900</v>
      </c>
      <c r="K171" s="13">
        <v>1</v>
      </c>
      <c r="L171" s="13" t="s">
        <v>29</v>
      </c>
      <c r="M171" s="14">
        <v>2413050</v>
      </c>
      <c r="N171" s="15">
        <v>40</v>
      </c>
      <c r="O171" s="15">
        <v>55</v>
      </c>
      <c r="P171" s="14">
        <v>95</v>
      </c>
      <c r="Q171" s="17">
        <v>33360</v>
      </c>
      <c r="R171" s="17" t="s">
        <v>30</v>
      </c>
      <c r="S171" s="13" t="s">
        <v>31</v>
      </c>
      <c r="T171" s="10"/>
    </row>
    <row r="172" spans="1:20">
      <c r="A172" s="18" t="s">
        <v>26</v>
      </c>
      <c r="B172" s="8" t="s">
        <v>663</v>
      </c>
      <c r="C172" s="8" t="s">
        <v>242</v>
      </c>
      <c r="D172" s="8" t="s">
        <v>666</v>
      </c>
      <c r="E172" s="7" t="s">
        <v>171</v>
      </c>
      <c r="F172" s="8" t="s">
        <v>119</v>
      </c>
      <c r="G172" s="9" t="s">
        <v>26</v>
      </c>
      <c r="H172" s="9" t="s">
        <v>667</v>
      </c>
      <c r="I172" s="10" t="s">
        <v>28</v>
      </c>
      <c r="J172" s="11" t="s">
        <v>900</v>
      </c>
      <c r="K172" s="13">
        <v>8</v>
      </c>
      <c r="L172" s="13" t="s">
        <v>29</v>
      </c>
      <c r="M172" s="14">
        <v>1192978</v>
      </c>
      <c r="N172" s="15">
        <v>40</v>
      </c>
      <c r="O172" s="15">
        <v>30</v>
      </c>
      <c r="P172" s="14">
        <v>70</v>
      </c>
      <c r="Q172" s="17">
        <v>34486</v>
      </c>
      <c r="R172" s="17" t="s">
        <v>30</v>
      </c>
      <c r="S172" s="13" t="s">
        <v>31</v>
      </c>
      <c r="T172" s="10"/>
    </row>
    <row r="173" spans="1:20">
      <c r="A173" s="18" t="s">
        <v>46</v>
      </c>
      <c r="B173" s="8" t="s">
        <v>668</v>
      </c>
      <c r="C173" s="8" t="s">
        <v>669</v>
      </c>
      <c r="D173" s="8" t="s">
        <v>670</v>
      </c>
      <c r="E173" s="7" t="s">
        <v>118</v>
      </c>
      <c r="F173" s="8" t="s">
        <v>671</v>
      </c>
      <c r="G173" s="9" t="s">
        <v>103</v>
      </c>
      <c r="H173" s="9" t="s">
        <v>672</v>
      </c>
      <c r="I173" s="10" t="s">
        <v>28</v>
      </c>
      <c r="J173" s="11" t="s">
        <v>900</v>
      </c>
      <c r="K173" s="13">
        <v>3</v>
      </c>
      <c r="L173" s="13" t="s">
        <v>29</v>
      </c>
      <c r="M173" s="14">
        <v>884311</v>
      </c>
      <c r="N173" s="15">
        <v>0</v>
      </c>
      <c r="O173" s="15">
        <v>0</v>
      </c>
      <c r="P173" s="14">
        <v>0</v>
      </c>
      <c r="Q173" s="17">
        <v>37057</v>
      </c>
      <c r="R173" s="17" t="s">
        <v>30</v>
      </c>
      <c r="S173" s="13" t="s">
        <v>31</v>
      </c>
      <c r="T173" s="10"/>
    </row>
    <row r="174" spans="1:20">
      <c r="A174" s="18" t="s">
        <v>20</v>
      </c>
      <c r="B174" s="8" t="s">
        <v>457</v>
      </c>
      <c r="C174" s="8" t="s">
        <v>673</v>
      </c>
      <c r="D174" s="8" t="s">
        <v>674</v>
      </c>
      <c r="E174" s="7" t="s">
        <v>24</v>
      </c>
      <c r="F174" s="8" t="s">
        <v>675</v>
      </c>
      <c r="G174" s="9" t="s">
        <v>26</v>
      </c>
      <c r="H174" s="9" t="s">
        <v>676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745650</v>
      </c>
      <c r="N174" s="15">
        <v>0</v>
      </c>
      <c r="O174" s="15">
        <v>0</v>
      </c>
      <c r="P174" s="14">
        <v>0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133</v>
      </c>
      <c r="B175" s="8" t="s">
        <v>646</v>
      </c>
      <c r="C175" s="8" t="s">
        <v>368</v>
      </c>
      <c r="D175" s="8" t="s">
        <v>677</v>
      </c>
      <c r="E175" s="7" t="s">
        <v>137</v>
      </c>
      <c r="F175" s="8" t="s">
        <v>678</v>
      </c>
      <c r="G175" s="9" t="s">
        <v>38</v>
      </c>
      <c r="H175" s="9" t="s">
        <v>945</v>
      </c>
      <c r="I175" s="10" t="s">
        <v>28</v>
      </c>
      <c r="J175" s="11" t="s">
        <v>900</v>
      </c>
      <c r="K175" s="13">
        <v>2</v>
      </c>
      <c r="L175" s="13" t="s">
        <v>29</v>
      </c>
      <c r="M175" s="14">
        <v>3840863</v>
      </c>
      <c r="N175" s="15">
        <v>40</v>
      </c>
      <c r="O175" s="15">
        <v>61</v>
      </c>
      <c r="P175" s="14">
        <v>101</v>
      </c>
      <c r="Q175" s="17">
        <v>41974</v>
      </c>
      <c r="R175" s="17">
        <v>42308</v>
      </c>
      <c r="S175" s="13" t="s">
        <v>99</v>
      </c>
      <c r="T175" s="10" t="s">
        <v>904</v>
      </c>
    </row>
    <row r="176" spans="1:20">
      <c r="A176" s="18" t="s">
        <v>46</v>
      </c>
      <c r="B176" s="8" t="s">
        <v>361</v>
      </c>
      <c r="C176" s="8" t="s">
        <v>680</v>
      </c>
      <c r="D176" s="8" t="s">
        <v>681</v>
      </c>
      <c r="E176" s="7" t="s">
        <v>43</v>
      </c>
      <c r="F176" s="8" t="s">
        <v>591</v>
      </c>
      <c r="G176" s="9" t="s">
        <v>26</v>
      </c>
      <c r="H176" s="9" t="s">
        <v>163</v>
      </c>
      <c r="I176" s="10" t="s">
        <v>28</v>
      </c>
      <c r="J176" s="11" t="s">
        <v>900</v>
      </c>
      <c r="K176" s="13">
        <v>10</v>
      </c>
      <c r="L176" s="13" t="s">
        <v>29</v>
      </c>
      <c r="M176" s="14">
        <v>1068171</v>
      </c>
      <c r="N176" s="15">
        <v>40</v>
      </c>
      <c r="O176" s="15">
        <v>140</v>
      </c>
      <c r="P176" s="14">
        <v>180</v>
      </c>
      <c r="Q176" s="17">
        <v>32051</v>
      </c>
      <c r="R176" s="17" t="s">
        <v>30</v>
      </c>
      <c r="S176" s="13" t="s">
        <v>31</v>
      </c>
      <c r="T176" s="10"/>
    </row>
    <row r="177" spans="1:20">
      <c r="A177" s="7" t="s">
        <v>32</v>
      </c>
      <c r="B177" s="8" t="s">
        <v>450</v>
      </c>
      <c r="C177" s="8" t="s">
        <v>682</v>
      </c>
      <c r="D177" s="8" t="s">
        <v>683</v>
      </c>
      <c r="E177" s="10" t="s">
        <v>36</v>
      </c>
      <c r="F177" s="9" t="s">
        <v>684</v>
      </c>
      <c r="G177" s="9" t="s">
        <v>38</v>
      </c>
      <c r="H177" s="9" t="s">
        <v>685</v>
      </c>
      <c r="I177" s="10" t="s">
        <v>28</v>
      </c>
      <c r="J177" s="11" t="s">
        <v>900</v>
      </c>
      <c r="K177" s="12">
        <v>2</v>
      </c>
      <c r="L177" s="13" t="s">
        <v>29</v>
      </c>
      <c r="M177" s="14">
        <v>2016881</v>
      </c>
      <c r="N177" s="15">
        <v>40</v>
      </c>
      <c r="O177" s="15">
        <v>53</v>
      </c>
      <c r="P177" s="14">
        <v>93</v>
      </c>
      <c r="Q177" s="17">
        <v>40725</v>
      </c>
      <c r="R177" s="17" t="s">
        <v>30</v>
      </c>
      <c r="S177" s="13" t="s">
        <v>31</v>
      </c>
      <c r="T177" s="10"/>
    </row>
    <row r="178" spans="1:20">
      <c r="A178" s="18" t="s">
        <v>53</v>
      </c>
      <c r="B178" s="8" t="s">
        <v>686</v>
      </c>
      <c r="C178" s="8" t="s">
        <v>597</v>
      </c>
      <c r="D178" s="8" t="s">
        <v>687</v>
      </c>
      <c r="E178" s="7" t="s">
        <v>188</v>
      </c>
      <c r="F178" s="8" t="s">
        <v>688</v>
      </c>
      <c r="G178" s="9" t="s">
        <v>298</v>
      </c>
      <c r="H178" s="9" t="s">
        <v>689</v>
      </c>
      <c r="I178" s="10" t="s">
        <v>28</v>
      </c>
      <c r="J178" s="11" t="s">
        <v>900</v>
      </c>
      <c r="K178" s="13">
        <v>2</v>
      </c>
      <c r="L178" s="13" t="s">
        <v>29</v>
      </c>
      <c r="M178" s="14">
        <v>1419732</v>
      </c>
      <c r="N178" s="15">
        <v>70</v>
      </c>
      <c r="O178" s="15">
        <v>129</v>
      </c>
      <c r="P178" s="14">
        <v>199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46</v>
      </c>
      <c r="B179" s="8" t="s">
        <v>690</v>
      </c>
      <c r="C179" s="8" t="s">
        <v>691</v>
      </c>
      <c r="D179" s="8" t="s">
        <v>692</v>
      </c>
      <c r="E179" s="7" t="s">
        <v>50</v>
      </c>
      <c r="F179" s="8" t="s">
        <v>25</v>
      </c>
      <c r="G179" s="9" t="s">
        <v>26</v>
      </c>
      <c r="H179" s="9" t="s">
        <v>693</v>
      </c>
      <c r="I179" s="10" t="s">
        <v>28</v>
      </c>
      <c r="J179" s="11" t="s">
        <v>900</v>
      </c>
      <c r="K179" s="13">
        <v>6</v>
      </c>
      <c r="L179" s="13" t="s">
        <v>29</v>
      </c>
      <c r="M179" s="14">
        <v>1357378</v>
      </c>
      <c r="N179" s="15">
        <v>29</v>
      </c>
      <c r="O179" s="15">
        <v>0</v>
      </c>
      <c r="P179" s="14">
        <v>29</v>
      </c>
      <c r="Q179" s="17">
        <v>29768</v>
      </c>
      <c r="R179" s="17" t="s">
        <v>30</v>
      </c>
      <c r="S179" s="13" t="s">
        <v>31</v>
      </c>
      <c r="T179" s="10"/>
    </row>
    <row r="180" spans="1:20">
      <c r="A180" s="18" t="s">
        <v>133</v>
      </c>
      <c r="B180" s="8" t="s">
        <v>694</v>
      </c>
      <c r="C180" s="8" t="s">
        <v>694</v>
      </c>
      <c r="D180" s="8" t="s">
        <v>695</v>
      </c>
      <c r="E180" s="7" t="s">
        <v>342</v>
      </c>
      <c r="F180" s="8" t="s">
        <v>183</v>
      </c>
      <c r="G180" s="9" t="s">
        <v>38</v>
      </c>
      <c r="H180" s="9" t="s">
        <v>696</v>
      </c>
      <c r="I180" s="10" t="s">
        <v>28</v>
      </c>
      <c r="J180" s="108" t="s">
        <v>946</v>
      </c>
      <c r="K180" s="13">
        <v>6</v>
      </c>
      <c r="L180" s="13" t="s">
        <v>29</v>
      </c>
      <c r="M180" s="14">
        <v>5372183</v>
      </c>
      <c r="N180" s="15">
        <v>0</v>
      </c>
      <c r="O180" s="15">
        <v>0</v>
      </c>
      <c r="P180" s="14">
        <v>0</v>
      </c>
      <c r="Q180" s="17">
        <v>32832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287</v>
      </c>
      <c r="C181" s="8" t="s">
        <v>669</v>
      </c>
      <c r="D181" s="8" t="s">
        <v>697</v>
      </c>
      <c r="E181" s="7" t="s">
        <v>171</v>
      </c>
      <c r="F181" s="8" t="s">
        <v>25</v>
      </c>
      <c r="G181" s="9" t="s">
        <v>26</v>
      </c>
      <c r="H181" s="9" t="s">
        <v>124</v>
      </c>
      <c r="I181" s="10" t="s">
        <v>28</v>
      </c>
      <c r="J181" s="11" t="s">
        <v>900</v>
      </c>
      <c r="K181" s="13">
        <v>10</v>
      </c>
      <c r="L181" s="13" t="s">
        <v>29</v>
      </c>
      <c r="M181" s="14">
        <v>1202933</v>
      </c>
      <c r="N181" s="15">
        <v>40</v>
      </c>
      <c r="O181" s="15">
        <v>24</v>
      </c>
      <c r="P181" s="14">
        <v>64</v>
      </c>
      <c r="Q181" s="17">
        <v>32174</v>
      </c>
      <c r="R181" s="17" t="s">
        <v>30</v>
      </c>
      <c r="S181" s="13" t="s">
        <v>31</v>
      </c>
      <c r="T181" s="10"/>
    </row>
    <row r="182" spans="1:20">
      <c r="A182" s="18" t="s">
        <v>46</v>
      </c>
      <c r="B182" s="8" t="s">
        <v>923</v>
      </c>
      <c r="C182" s="8" t="s">
        <v>186</v>
      </c>
      <c r="D182" s="8" t="s">
        <v>924</v>
      </c>
      <c r="E182" s="7" t="s">
        <v>206</v>
      </c>
      <c r="F182" s="8" t="s">
        <v>925</v>
      </c>
      <c r="G182" s="9" t="s">
        <v>46</v>
      </c>
      <c r="H182" s="9" t="s">
        <v>253</v>
      </c>
      <c r="I182" s="10" t="s">
        <v>28</v>
      </c>
      <c r="J182" s="13" t="s">
        <v>928</v>
      </c>
      <c r="K182" s="13">
        <v>0</v>
      </c>
      <c r="L182" s="13" t="s">
        <v>29</v>
      </c>
      <c r="M182" s="14">
        <v>779387</v>
      </c>
      <c r="N182" s="15">
        <v>24</v>
      </c>
      <c r="O182" s="15">
        <v>40</v>
      </c>
      <c r="P182" s="14">
        <v>64</v>
      </c>
      <c r="Q182" s="17">
        <v>42022</v>
      </c>
      <c r="R182" s="17">
        <v>42185</v>
      </c>
      <c r="S182" s="13" t="s">
        <v>99</v>
      </c>
      <c r="T182" s="10"/>
    </row>
    <row r="183" spans="1:20">
      <c r="A183" s="18" t="s">
        <v>32</v>
      </c>
      <c r="B183" s="8" t="s">
        <v>698</v>
      </c>
      <c r="C183" s="8" t="s">
        <v>319</v>
      </c>
      <c r="D183" s="8" t="s">
        <v>699</v>
      </c>
      <c r="E183" s="7" t="s">
        <v>69</v>
      </c>
      <c r="F183" s="8" t="s">
        <v>700</v>
      </c>
      <c r="G183" s="9" t="s">
        <v>38</v>
      </c>
      <c r="H183" s="9" t="s">
        <v>701</v>
      </c>
      <c r="I183" s="10" t="s">
        <v>28</v>
      </c>
      <c r="J183" s="11" t="s">
        <v>900</v>
      </c>
      <c r="K183" s="13">
        <v>4</v>
      </c>
      <c r="L183" s="13" t="s">
        <v>29</v>
      </c>
      <c r="M183" s="14">
        <v>2436964</v>
      </c>
      <c r="N183" s="15">
        <v>30</v>
      </c>
      <c r="O183" s="15">
        <v>22</v>
      </c>
      <c r="P183" s="14">
        <v>52</v>
      </c>
      <c r="Q183" s="17">
        <v>35016</v>
      </c>
      <c r="R183" s="17" t="s">
        <v>30</v>
      </c>
      <c r="S183" s="13" t="s">
        <v>31</v>
      </c>
      <c r="T183" s="10"/>
    </row>
    <row r="184" spans="1:20">
      <c r="A184" s="18" t="s">
        <v>20</v>
      </c>
      <c r="B184" s="8" t="s">
        <v>584</v>
      </c>
      <c r="C184" s="8" t="s">
        <v>270</v>
      </c>
      <c r="D184" s="8" t="s">
        <v>702</v>
      </c>
      <c r="E184" s="7" t="s">
        <v>24</v>
      </c>
      <c r="F184" s="8" t="s">
        <v>443</v>
      </c>
      <c r="G184" s="9" t="s">
        <v>38</v>
      </c>
      <c r="H184" s="9" t="s">
        <v>947</v>
      </c>
      <c r="I184" s="10" t="s">
        <v>28</v>
      </c>
      <c r="J184" s="11" t="s">
        <v>900</v>
      </c>
      <c r="K184" s="13">
        <v>1</v>
      </c>
      <c r="L184" s="13" t="s">
        <v>29</v>
      </c>
      <c r="M184" s="14">
        <v>745181</v>
      </c>
      <c r="N184" s="15">
        <v>40</v>
      </c>
      <c r="O184" s="15">
        <v>77</v>
      </c>
      <c r="P184" s="14">
        <v>117</v>
      </c>
      <c r="Q184" s="17">
        <v>40725</v>
      </c>
      <c r="R184" s="17" t="s">
        <v>30</v>
      </c>
      <c r="S184" s="13" t="s">
        <v>31</v>
      </c>
      <c r="T184" s="10"/>
    </row>
    <row r="185" spans="1:20">
      <c r="A185" s="18" t="s">
        <v>46</v>
      </c>
      <c r="B185" s="8" t="s">
        <v>584</v>
      </c>
      <c r="C185" s="8" t="s">
        <v>326</v>
      </c>
      <c r="D185" s="8" t="s">
        <v>102</v>
      </c>
      <c r="E185" s="7" t="s">
        <v>43</v>
      </c>
      <c r="F185" s="8" t="s">
        <v>25</v>
      </c>
      <c r="G185" s="9" t="s">
        <v>26</v>
      </c>
      <c r="H185" s="9" t="s">
        <v>944</v>
      </c>
      <c r="I185" s="10" t="s">
        <v>28</v>
      </c>
      <c r="J185" s="11" t="s">
        <v>900</v>
      </c>
      <c r="K185" s="13">
        <v>8</v>
      </c>
      <c r="L185" s="13" t="s">
        <v>29</v>
      </c>
      <c r="M185" s="14">
        <v>1057915</v>
      </c>
      <c r="N185" s="15">
        <v>40</v>
      </c>
      <c r="O185" s="15">
        <v>70</v>
      </c>
      <c r="P185" s="14">
        <v>110</v>
      </c>
      <c r="Q185" s="17">
        <v>34731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704</v>
      </c>
      <c r="D186" s="8" t="s">
        <v>705</v>
      </c>
      <c r="E186" s="7" t="s">
        <v>24</v>
      </c>
      <c r="F186" s="8" t="s">
        <v>107</v>
      </c>
      <c r="G186" s="9" t="s">
        <v>103</v>
      </c>
      <c r="H186" s="9" t="s">
        <v>207</v>
      </c>
      <c r="I186" s="10" t="s">
        <v>28</v>
      </c>
      <c r="J186" s="11" t="s">
        <v>900</v>
      </c>
      <c r="K186" s="13">
        <v>1</v>
      </c>
      <c r="L186" s="13" t="s">
        <v>29</v>
      </c>
      <c r="M186" s="14">
        <v>745923</v>
      </c>
      <c r="N186" s="15">
        <v>0</v>
      </c>
      <c r="O186" s="15">
        <v>0</v>
      </c>
      <c r="P186" s="14">
        <v>0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20</v>
      </c>
      <c r="B187" s="8" t="s">
        <v>584</v>
      </c>
      <c r="C187" s="8" t="s">
        <v>706</v>
      </c>
      <c r="D187" s="8" t="s">
        <v>707</v>
      </c>
      <c r="E187" s="7" t="s">
        <v>206</v>
      </c>
      <c r="F187" s="8" t="s">
        <v>97</v>
      </c>
      <c r="G187" s="9" t="s">
        <v>26</v>
      </c>
      <c r="H187" s="9" t="s">
        <v>708</v>
      </c>
      <c r="I187" s="10" t="s">
        <v>28</v>
      </c>
      <c r="J187" s="13" t="s">
        <v>928</v>
      </c>
      <c r="K187" s="13">
        <v>0</v>
      </c>
      <c r="L187" s="13" t="s">
        <v>29</v>
      </c>
      <c r="M187" s="14">
        <v>780141</v>
      </c>
      <c r="N187" s="15">
        <v>68</v>
      </c>
      <c r="O187" s="15">
        <v>95</v>
      </c>
      <c r="P187" s="14">
        <v>163</v>
      </c>
      <c r="Q187" s="17">
        <v>40725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584</v>
      </c>
      <c r="C188" s="8" t="s">
        <v>508</v>
      </c>
      <c r="D188" s="8" t="s">
        <v>709</v>
      </c>
      <c r="E188" s="7" t="s">
        <v>118</v>
      </c>
      <c r="F188" s="8" t="s">
        <v>25</v>
      </c>
      <c r="G188" s="9" t="s">
        <v>26</v>
      </c>
      <c r="H188" s="9" t="s">
        <v>710</v>
      </c>
      <c r="I188" s="10" t="s">
        <v>28</v>
      </c>
      <c r="J188" s="11" t="s">
        <v>900</v>
      </c>
      <c r="K188" s="13">
        <v>2</v>
      </c>
      <c r="L188" s="13" t="s">
        <v>29</v>
      </c>
      <c r="M188" s="14">
        <v>879047</v>
      </c>
      <c r="N188" s="15">
        <v>0</v>
      </c>
      <c r="O188" s="15">
        <v>0</v>
      </c>
      <c r="P188" s="14">
        <v>0</v>
      </c>
      <c r="Q188" s="17">
        <v>39326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711</v>
      </c>
      <c r="C189" s="8" t="s">
        <v>22</v>
      </c>
      <c r="D189" s="8" t="s">
        <v>413</v>
      </c>
      <c r="E189" s="7" t="s">
        <v>75</v>
      </c>
      <c r="F189" s="8" t="s">
        <v>712</v>
      </c>
      <c r="G189" s="9" t="s">
        <v>38</v>
      </c>
      <c r="H189" s="9" t="s">
        <v>620</v>
      </c>
      <c r="I189" s="10" t="s">
        <v>28</v>
      </c>
      <c r="J189" s="11" t="s">
        <v>900</v>
      </c>
      <c r="K189" s="13">
        <v>3</v>
      </c>
      <c r="L189" s="13" t="s">
        <v>29</v>
      </c>
      <c r="M189" s="14">
        <v>920861</v>
      </c>
      <c r="N189" s="15">
        <v>40</v>
      </c>
      <c r="O189" s="15">
        <v>50</v>
      </c>
      <c r="P189" s="14">
        <v>90</v>
      </c>
      <c r="Q189" s="17">
        <v>36234</v>
      </c>
      <c r="R189" s="17" t="s">
        <v>30</v>
      </c>
      <c r="S189" s="13" t="s">
        <v>31</v>
      </c>
      <c r="T189" s="10"/>
    </row>
    <row r="190" spans="1:20">
      <c r="A190" s="18" t="s">
        <v>46</v>
      </c>
      <c r="B190" s="8" t="s">
        <v>713</v>
      </c>
      <c r="C190" s="8" t="s">
        <v>714</v>
      </c>
      <c r="D190" s="8" t="s">
        <v>288</v>
      </c>
      <c r="E190" s="7" t="s">
        <v>171</v>
      </c>
      <c r="F190" s="8" t="s">
        <v>25</v>
      </c>
      <c r="G190" s="9" t="s">
        <v>26</v>
      </c>
      <c r="H190" s="9" t="s">
        <v>108</v>
      </c>
      <c r="I190" s="10" t="s">
        <v>28</v>
      </c>
      <c r="J190" s="27" t="s">
        <v>907</v>
      </c>
      <c r="K190" s="28">
        <v>9</v>
      </c>
      <c r="L190" s="13" t="s">
        <v>29</v>
      </c>
      <c r="M190" s="14">
        <v>1211306</v>
      </c>
      <c r="N190" s="15">
        <v>40</v>
      </c>
      <c r="O190" s="15">
        <v>17</v>
      </c>
      <c r="P190" s="14">
        <v>57</v>
      </c>
      <c r="Q190" s="17">
        <v>30817</v>
      </c>
      <c r="R190" s="17" t="s">
        <v>30</v>
      </c>
      <c r="S190" s="13" t="s">
        <v>31</v>
      </c>
      <c r="T190" s="10"/>
    </row>
    <row r="191" spans="1:20">
      <c r="A191" s="18" t="s">
        <v>26</v>
      </c>
      <c r="B191" s="8" t="s">
        <v>524</v>
      </c>
      <c r="C191" s="8" t="s">
        <v>388</v>
      </c>
      <c r="D191" s="8" t="s">
        <v>715</v>
      </c>
      <c r="E191" s="7" t="s">
        <v>188</v>
      </c>
      <c r="F191" s="8" t="s">
        <v>25</v>
      </c>
      <c r="G191" s="9" t="s">
        <v>26</v>
      </c>
      <c r="H191" s="9" t="s">
        <v>948</v>
      </c>
      <c r="I191" s="10" t="s">
        <v>28</v>
      </c>
      <c r="J191" s="11" t="s">
        <v>900</v>
      </c>
      <c r="K191" s="13">
        <v>6</v>
      </c>
      <c r="L191" s="13" t="s">
        <v>29</v>
      </c>
      <c r="M191" s="14">
        <v>1445382</v>
      </c>
      <c r="N191" s="15">
        <v>53</v>
      </c>
      <c r="O191" s="15">
        <v>48</v>
      </c>
      <c r="P191" s="14">
        <v>101</v>
      </c>
      <c r="Q191" s="17">
        <v>35370</v>
      </c>
      <c r="R191" s="17" t="s">
        <v>30</v>
      </c>
      <c r="S191" s="13" t="s">
        <v>31</v>
      </c>
      <c r="T191" s="10"/>
    </row>
    <row r="192" spans="1:20">
      <c r="A192" s="18" t="s">
        <v>26</v>
      </c>
      <c r="B192" s="8" t="s">
        <v>242</v>
      </c>
      <c r="C192" s="8" t="s">
        <v>691</v>
      </c>
      <c r="D192" s="8" t="s">
        <v>716</v>
      </c>
      <c r="E192" s="7" t="s">
        <v>171</v>
      </c>
      <c r="F192" s="8" t="s">
        <v>717</v>
      </c>
      <c r="G192" s="9" t="s">
        <v>26</v>
      </c>
      <c r="H192" s="9" t="s">
        <v>718</v>
      </c>
      <c r="I192" s="10" t="s">
        <v>28</v>
      </c>
      <c r="J192" s="11" t="s">
        <v>900</v>
      </c>
      <c r="K192" s="13">
        <v>8</v>
      </c>
      <c r="L192" s="13" t="s">
        <v>29</v>
      </c>
      <c r="M192" s="14">
        <v>1192730</v>
      </c>
      <c r="N192" s="15">
        <v>40</v>
      </c>
      <c r="O192" s="15">
        <v>52</v>
      </c>
      <c r="P192" s="14">
        <v>92</v>
      </c>
      <c r="Q192" s="17">
        <v>34394</v>
      </c>
      <c r="R192" s="17" t="s">
        <v>30</v>
      </c>
      <c r="S192" s="13" t="s">
        <v>31</v>
      </c>
      <c r="T192" s="10"/>
    </row>
    <row r="193" spans="1:20">
      <c r="A193" s="18" t="s">
        <v>46</v>
      </c>
      <c r="B193" s="72" t="s">
        <v>242</v>
      </c>
      <c r="C193" s="72" t="s">
        <v>719</v>
      </c>
      <c r="D193" s="72" t="s">
        <v>720</v>
      </c>
      <c r="E193" s="30" t="s">
        <v>206</v>
      </c>
      <c r="F193" s="8" t="s">
        <v>631</v>
      </c>
      <c r="G193" s="8" t="s">
        <v>103</v>
      </c>
      <c r="H193" s="8" t="s">
        <v>721</v>
      </c>
      <c r="I193" s="10" t="s">
        <v>28</v>
      </c>
      <c r="J193" s="11" t="s">
        <v>900</v>
      </c>
      <c r="K193" s="13">
        <v>1</v>
      </c>
      <c r="L193" s="13" t="s">
        <v>29</v>
      </c>
      <c r="M193" s="14">
        <v>783929</v>
      </c>
      <c r="N193" s="15">
        <v>33</v>
      </c>
      <c r="O193" s="15">
        <v>44</v>
      </c>
      <c r="P193" s="14">
        <v>77</v>
      </c>
      <c r="Q193" s="17">
        <v>41091</v>
      </c>
      <c r="R193" s="17" t="s">
        <v>30</v>
      </c>
      <c r="S193" s="13" t="s">
        <v>31</v>
      </c>
      <c r="T193" s="10"/>
    </row>
    <row r="194" spans="1:20">
      <c r="A194" s="18" t="s">
        <v>133</v>
      </c>
      <c r="B194" s="8" t="s">
        <v>242</v>
      </c>
      <c r="C194" s="8" t="s">
        <v>722</v>
      </c>
      <c r="D194" s="8" t="s">
        <v>723</v>
      </c>
      <c r="E194" s="7" t="s">
        <v>342</v>
      </c>
      <c r="F194" s="8" t="s">
        <v>138</v>
      </c>
      <c r="G194" s="9" t="s">
        <v>38</v>
      </c>
      <c r="H194" s="9" t="s">
        <v>724</v>
      </c>
      <c r="I194" s="10" t="s">
        <v>28</v>
      </c>
      <c r="J194" s="11" t="s">
        <v>900</v>
      </c>
      <c r="K194" s="13">
        <v>7</v>
      </c>
      <c r="L194" s="13" t="s">
        <v>29</v>
      </c>
      <c r="M194" s="14">
        <v>4349308</v>
      </c>
      <c r="N194" s="15">
        <v>40</v>
      </c>
      <c r="O194" s="15">
        <v>40</v>
      </c>
      <c r="P194" s="14">
        <v>80</v>
      </c>
      <c r="Q194" s="17">
        <v>35012</v>
      </c>
      <c r="R194" s="17" t="s">
        <v>30</v>
      </c>
      <c r="S194" s="13" t="s">
        <v>31</v>
      </c>
      <c r="T194" s="77"/>
    </row>
    <row r="195" spans="1:20">
      <c r="A195" s="18" t="s">
        <v>53</v>
      </c>
      <c r="B195" s="8" t="s">
        <v>242</v>
      </c>
      <c r="C195" s="8" t="s">
        <v>250</v>
      </c>
      <c r="D195" s="8" t="s">
        <v>725</v>
      </c>
      <c r="E195" s="7" t="s">
        <v>36</v>
      </c>
      <c r="F195" s="8" t="s">
        <v>25</v>
      </c>
      <c r="G195" s="9" t="s">
        <v>26</v>
      </c>
      <c r="H195" s="9" t="s">
        <v>417</v>
      </c>
      <c r="I195" s="10" t="s">
        <v>28</v>
      </c>
      <c r="J195" s="11" t="s">
        <v>900</v>
      </c>
      <c r="K195" s="13">
        <v>5</v>
      </c>
      <c r="L195" s="13" t="s">
        <v>29</v>
      </c>
      <c r="M195" s="14">
        <v>2040116</v>
      </c>
      <c r="N195" s="15">
        <v>40</v>
      </c>
      <c r="O195" s="15">
        <v>50</v>
      </c>
      <c r="P195" s="14">
        <v>90</v>
      </c>
      <c r="Q195" s="17">
        <v>34213</v>
      </c>
      <c r="R195" s="17" t="s">
        <v>30</v>
      </c>
      <c r="S195" s="13" t="s">
        <v>31</v>
      </c>
      <c r="T195" s="77"/>
    </row>
    <row r="196" spans="1:20">
      <c r="A196" s="18" t="s">
        <v>20</v>
      </c>
      <c r="B196" s="72" t="s">
        <v>726</v>
      </c>
      <c r="C196" s="72" t="s">
        <v>727</v>
      </c>
      <c r="D196" s="72" t="s">
        <v>728</v>
      </c>
      <c r="E196" s="72" t="s">
        <v>24</v>
      </c>
      <c r="F196" s="38" t="s">
        <v>215</v>
      </c>
      <c r="G196" s="38" t="s">
        <v>26</v>
      </c>
      <c r="H196" s="38" t="s">
        <v>729</v>
      </c>
      <c r="I196" s="10" t="s">
        <v>28</v>
      </c>
      <c r="J196" s="11" t="s">
        <v>900</v>
      </c>
      <c r="K196" s="76">
        <v>1</v>
      </c>
      <c r="L196" s="13" t="s">
        <v>29</v>
      </c>
      <c r="M196" s="14">
        <v>745181</v>
      </c>
      <c r="N196" s="15">
        <v>40</v>
      </c>
      <c r="O196" s="15">
        <v>50</v>
      </c>
      <c r="P196" s="14">
        <v>90</v>
      </c>
      <c r="Q196" s="17">
        <v>41091</v>
      </c>
      <c r="R196" s="17" t="s">
        <v>30</v>
      </c>
      <c r="S196" s="13" t="s">
        <v>31</v>
      </c>
      <c r="T196" s="10"/>
    </row>
    <row r="197" spans="1:20">
      <c r="A197" s="18" t="s">
        <v>20</v>
      </c>
      <c r="B197" s="8" t="s">
        <v>730</v>
      </c>
      <c r="C197" s="8" t="s">
        <v>503</v>
      </c>
      <c r="D197" s="8" t="s">
        <v>731</v>
      </c>
      <c r="E197" s="7" t="s">
        <v>24</v>
      </c>
      <c r="F197" s="8" t="s">
        <v>215</v>
      </c>
      <c r="G197" s="9" t="s">
        <v>26</v>
      </c>
      <c r="H197" s="9" t="s">
        <v>949</v>
      </c>
      <c r="I197" s="10" t="s">
        <v>28</v>
      </c>
      <c r="J197" s="11" t="s">
        <v>900</v>
      </c>
      <c r="K197" s="13">
        <v>1</v>
      </c>
      <c r="L197" s="13" t="s">
        <v>29</v>
      </c>
      <c r="M197" s="14">
        <v>743816</v>
      </c>
      <c r="N197" s="15">
        <v>70</v>
      </c>
      <c r="O197" s="15">
        <v>73</v>
      </c>
      <c r="P197" s="14">
        <v>143</v>
      </c>
      <c r="Q197" s="17">
        <v>40725</v>
      </c>
      <c r="R197" s="17" t="s">
        <v>30</v>
      </c>
      <c r="S197" s="13" t="s">
        <v>31</v>
      </c>
      <c r="T197" s="10"/>
    </row>
    <row r="198" spans="1:20">
      <c r="A198" s="7" t="s">
        <v>26</v>
      </c>
      <c r="B198" s="8" t="s">
        <v>172</v>
      </c>
      <c r="C198" s="8" t="s">
        <v>473</v>
      </c>
      <c r="D198" s="8" t="s">
        <v>732</v>
      </c>
      <c r="E198" s="10" t="s">
        <v>43</v>
      </c>
      <c r="F198" s="9" t="s">
        <v>733</v>
      </c>
      <c r="G198" s="9" t="s">
        <v>26</v>
      </c>
      <c r="H198" s="9" t="s">
        <v>734</v>
      </c>
      <c r="I198" s="10" t="s">
        <v>28</v>
      </c>
      <c r="J198" s="11" t="s">
        <v>900</v>
      </c>
      <c r="K198" s="12">
        <v>2</v>
      </c>
      <c r="L198" s="13" t="s">
        <v>29</v>
      </c>
      <c r="M198" s="14">
        <v>1031083</v>
      </c>
      <c r="N198" s="15">
        <v>30</v>
      </c>
      <c r="O198" s="15">
        <v>0</v>
      </c>
      <c r="P198" s="14">
        <v>30</v>
      </c>
      <c r="Q198" s="17">
        <v>40725</v>
      </c>
      <c r="R198" s="17" t="s">
        <v>30</v>
      </c>
      <c r="S198" s="13" t="s">
        <v>31</v>
      </c>
      <c r="T198" s="10"/>
    </row>
    <row r="199" spans="1:20">
      <c r="A199" s="72" t="s">
        <v>133</v>
      </c>
      <c r="B199" s="73" t="s">
        <v>445</v>
      </c>
      <c r="C199" s="73" t="s">
        <v>737</v>
      </c>
      <c r="D199" s="73" t="s">
        <v>288</v>
      </c>
      <c r="E199" s="74" t="s">
        <v>137</v>
      </c>
      <c r="F199" s="73" t="s">
        <v>738</v>
      </c>
      <c r="G199" s="75" t="s">
        <v>38</v>
      </c>
      <c r="H199" s="75" t="s">
        <v>950</v>
      </c>
      <c r="I199" s="10" t="s">
        <v>28</v>
      </c>
      <c r="J199" s="11" t="s">
        <v>900</v>
      </c>
      <c r="K199" s="76">
        <v>9</v>
      </c>
      <c r="L199" s="13" t="s">
        <v>29</v>
      </c>
      <c r="M199" s="14">
        <v>3911673</v>
      </c>
      <c r="N199" s="15">
        <v>40</v>
      </c>
      <c r="O199" s="15">
        <v>51</v>
      </c>
      <c r="P199" s="14">
        <v>91</v>
      </c>
      <c r="Q199" s="92">
        <v>35278</v>
      </c>
      <c r="R199" s="92" t="s">
        <v>30</v>
      </c>
      <c r="S199" s="76" t="s">
        <v>31</v>
      </c>
      <c r="T199" s="10"/>
    </row>
    <row r="200" spans="1:20">
      <c r="A200" s="18" t="s">
        <v>46</v>
      </c>
      <c r="B200" s="8" t="s">
        <v>79</v>
      </c>
      <c r="C200" s="8" t="s">
        <v>67</v>
      </c>
      <c r="D200" s="8" t="s">
        <v>740</v>
      </c>
      <c r="E200" s="7" t="s">
        <v>43</v>
      </c>
      <c r="F200" s="8" t="s">
        <v>741</v>
      </c>
      <c r="G200" s="9" t="s">
        <v>26</v>
      </c>
      <c r="H200" s="9" t="s">
        <v>613</v>
      </c>
      <c r="I200" s="10" t="s">
        <v>28</v>
      </c>
      <c r="J200" s="11" t="s">
        <v>900</v>
      </c>
      <c r="K200" s="13">
        <v>10</v>
      </c>
      <c r="L200" s="13" t="s">
        <v>29</v>
      </c>
      <c r="M200" s="14">
        <v>1068321</v>
      </c>
      <c r="N200" s="15">
        <v>40</v>
      </c>
      <c r="O200" s="15">
        <v>24</v>
      </c>
      <c r="P200" s="14">
        <v>64</v>
      </c>
      <c r="Q200" s="17">
        <v>33983</v>
      </c>
      <c r="R200" s="17" t="s">
        <v>30</v>
      </c>
      <c r="S200" s="13" t="s">
        <v>31</v>
      </c>
      <c r="T200" s="10"/>
    </row>
    <row r="201" spans="1:20">
      <c r="A201" s="18" t="s">
        <v>46</v>
      </c>
      <c r="B201" s="8" t="s">
        <v>742</v>
      </c>
      <c r="C201" s="8" t="s">
        <v>743</v>
      </c>
      <c r="D201" s="8" t="s">
        <v>744</v>
      </c>
      <c r="E201" s="7" t="s">
        <v>118</v>
      </c>
      <c r="F201" s="8" t="s">
        <v>631</v>
      </c>
      <c r="G201" s="9" t="s">
        <v>103</v>
      </c>
      <c r="H201" s="9" t="s">
        <v>440</v>
      </c>
      <c r="I201" s="10" t="s">
        <v>28</v>
      </c>
      <c r="J201" s="11" t="s">
        <v>900</v>
      </c>
      <c r="K201" s="13">
        <v>3</v>
      </c>
      <c r="L201" s="13" t="s">
        <v>29</v>
      </c>
      <c r="M201" s="14">
        <v>883987</v>
      </c>
      <c r="N201" s="15">
        <v>40</v>
      </c>
      <c r="O201" s="15">
        <v>24</v>
      </c>
      <c r="P201" s="14">
        <v>64</v>
      </c>
      <c r="Q201" s="17">
        <v>38384</v>
      </c>
      <c r="R201" s="17" t="s">
        <v>30</v>
      </c>
      <c r="S201" s="13" t="s">
        <v>31</v>
      </c>
      <c r="T201" s="10"/>
    </row>
    <row r="202" spans="1:20">
      <c r="A202" s="18" t="s">
        <v>46</v>
      </c>
      <c r="B202" s="8" t="s">
        <v>745</v>
      </c>
      <c r="C202" s="8" t="s">
        <v>746</v>
      </c>
      <c r="D202" s="8" t="s">
        <v>747</v>
      </c>
      <c r="E202" s="7" t="s">
        <v>171</v>
      </c>
      <c r="F202" s="8" t="s">
        <v>748</v>
      </c>
      <c r="G202" s="9" t="s">
        <v>26</v>
      </c>
      <c r="H202" s="9" t="s">
        <v>483</v>
      </c>
      <c r="I202" s="10" t="s">
        <v>28</v>
      </c>
      <c r="J202" s="11" t="s">
        <v>900</v>
      </c>
      <c r="K202" s="13">
        <v>7</v>
      </c>
      <c r="L202" s="13" t="s">
        <v>29</v>
      </c>
      <c r="M202" s="14">
        <v>1187298</v>
      </c>
      <c r="N202" s="15">
        <v>34</v>
      </c>
      <c r="O202" s="15">
        <v>18</v>
      </c>
      <c r="P202" s="14">
        <v>52</v>
      </c>
      <c r="Q202" s="17">
        <v>29799</v>
      </c>
      <c r="R202" s="17" t="s">
        <v>30</v>
      </c>
      <c r="S202" s="13" t="s">
        <v>31</v>
      </c>
      <c r="T202" s="10"/>
    </row>
    <row r="203" spans="1:20">
      <c r="A203" s="18" t="s">
        <v>26</v>
      </c>
      <c r="B203" s="8" t="s">
        <v>597</v>
      </c>
      <c r="C203" s="8" t="s">
        <v>711</v>
      </c>
      <c r="D203" s="8" t="s">
        <v>749</v>
      </c>
      <c r="E203" s="7" t="s">
        <v>188</v>
      </c>
      <c r="F203" s="8" t="s">
        <v>107</v>
      </c>
      <c r="G203" s="9" t="s">
        <v>103</v>
      </c>
      <c r="H203" s="9" t="s">
        <v>750</v>
      </c>
      <c r="I203" s="10" t="s">
        <v>28</v>
      </c>
      <c r="J203" s="11" t="s">
        <v>900</v>
      </c>
      <c r="K203" s="13">
        <v>9</v>
      </c>
      <c r="L203" s="13" t="s">
        <v>29</v>
      </c>
      <c r="M203" s="14">
        <v>1465287</v>
      </c>
      <c r="N203" s="15">
        <v>35</v>
      </c>
      <c r="O203" s="15">
        <v>25</v>
      </c>
      <c r="P203" s="14">
        <v>60</v>
      </c>
      <c r="Q203" s="17">
        <v>29448</v>
      </c>
      <c r="R203" s="17" t="s">
        <v>30</v>
      </c>
      <c r="S203" s="13" t="s">
        <v>31</v>
      </c>
      <c r="T203" s="10"/>
    </row>
    <row r="204" spans="1:20">
      <c r="A204" s="18" t="s">
        <v>20</v>
      </c>
      <c r="B204" s="8" t="s">
        <v>231</v>
      </c>
      <c r="C204" s="8" t="s">
        <v>515</v>
      </c>
      <c r="D204" s="8" t="s">
        <v>751</v>
      </c>
      <c r="E204" s="7" t="s">
        <v>118</v>
      </c>
      <c r="F204" s="8" t="s">
        <v>752</v>
      </c>
      <c r="G204" s="9" t="s">
        <v>26</v>
      </c>
      <c r="H204" s="9" t="s">
        <v>753</v>
      </c>
      <c r="I204" s="10" t="s">
        <v>28</v>
      </c>
      <c r="J204" s="11" t="s">
        <v>900</v>
      </c>
      <c r="K204" s="13">
        <v>2</v>
      </c>
      <c r="L204" s="13" t="s">
        <v>29</v>
      </c>
      <c r="M204" s="14">
        <v>879590</v>
      </c>
      <c r="N204" s="15">
        <v>40</v>
      </c>
      <c r="O204" s="15">
        <v>47</v>
      </c>
      <c r="P204" s="14">
        <v>87</v>
      </c>
      <c r="Q204" s="17">
        <v>35551</v>
      </c>
      <c r="R204" s="17" t="s">
        <v>30</v>
      </c>
      <c r="S204" s="13" t="s">
        <v>31</v>
      </c>
      <c r="T204" s="10"/>
    </row>
    <row r="205" spans="1:20">
      <c r="A205" s="18" t="s">
        <v>20</v>
      </c>
      <c r="B205" s="8" t="s">
        <v>231</v>
      </c>
      <c r="C205" s="8" t="s">
        <v>754</v>
      </c>
      <c r="D205" s="8" t="s">
        <v>755</v>
      </c>
      <c r="E205" s="7" t="s">
        <v>24</v>
      </c>
      <c r="F205" s="8" t="s">
        <v>107</v>
      </c>
      <c r="G205" s="9" t="s">
        <v>103</v>
      </c>
      <c r="H205" s="9" t="s">
        <v>951</v>
      </c>
      <c r="I205" s="10" t="s">
        <v>28</v>
      </c>
      <c r="J205" s="11" t="s">
        <v>900</v>
      </c>
      <c r="K205" s="13">
        <v>1</v>
      </c>
      <c r="L205" s="13" t="s">
        <v>29</v>
      </c>
      <c r="M205" s="14">
        <v>745923</v>
      </c>
      <c r="N205" s="15">
        <v>48</v>
      </c>
      <c r="O205" s="15">
        <v>95</v>
      </c>
      <c r="P205" s="14">
        <v>143</v>
      </c>
      <c r="Q205" s="17">
        <v>40725</v>
      </c>
      <c r="R205" s="17" t="s">
        <v>30</v>
      </c>
      <c r="S205" s="13" t="s">
        <v>31</v>
      </c>
      <c r="T205" s="10"/>
    </row>
    <row r="206" spans="1:20">
      <c r="A206" s="18" t="s">
        <v>133</v>
      </c>
      <c r="B206" s="8" t="s">
        <v>756</v>
      </c>
      <c r="C206" s="8" t="s">
        <v>757</v>
      </c>
      <c r="D206" s="8" t="s">
        <v>758</v>
      </c>
      <c r="E206" s="7" t="s">
        <v>342</v>
      </c>
      <c r="F206" s="8" t="s">
        <v>183</v>
      </c>
      <c r="G206" s="9" t="s">
        <v>38</v>
      </c>
      <c r="H206" s="9" t="s">
        <v>759</v>
      </c>
      <c r="I206" s="10" t="s">
        <v>28</v>
      </c>
      <c r="J206" s="11" t="s">
        <v>900</v>
      </c>
      <c r="K206" s="13">
        <v>11</v>
      </c>
      <c r="L206" s="13" t="s">
        <v>29</v>
      </c>
      <c r="M206" s="14">
        <v>4392197</v>
      </c>
      <c r="N206" s="15">
        <v>40</v>
      </c>
      <c r="O206" s="15">
        <v>52</v>
      </c>
      <c r="P206" s="14">
        <v>92</v>
      </c>
      <c r="Q206" s="17">
        <v>33973</v>
      </c>
      <c r="R206" s="17" t="s">
        <v>30</v>
      </c>
      <c r="S206" s="13" t="s">
        <v>31</v>
      </c>
      <c r="T206" s="10"/>
    </row>
    <row r="207" spans="1:20">
      <c r="A207" s="18" t="s">
        <v>32</v>
      </c>
      <c r="B207" s="8" t="s">
        <v>760</v>
      </c>
      <c r="C207" s="8" t="s">
        <v>761</v>
      </c>
      <c r="D207" s="8" t="s">
        <v>762</v>
      </c>
      <c r="E207" s="7" t="s">
        <v>455</v>
      </c>
      <c r="F207" s="8" t="s">
        <v>138</v>
      </c>
      <c r="G207" s="9" t="s">
        <v>38</v>
      </c>
      <c r="H207" s="9" t="s">
        <v>395</v>
      </c>
      <c r="I207" s="10" t="s">
        <v>28</v>
      </c>
      <c r="J207" s="11" t="s">
        <v>900</v>
      </c>
      <c r="K207" s="76">
        <v>3</v>
      </c>
      <c r="L207" s="13" t="s">
        <v>29</v>
      </c>
      <c r="M207" s="14">
        <f>2428819+594829</f>
        <v>3023648</v>
      </c>
      <c r="N207" s="15">
        <v>40</v>
      </c>
      <c r="O207" s="15">
        <v>50</v>
      </c>
      <c r="P207" s="14">
        <v>90</v>
      </c>
      <c r="Q207" s="17">
        <v>36161</v>
      </c>
      <c r="R207" s="17" t="s">
        <v>30</v>
      </c>
      <c r="S207" s="13" t="s">
        <v>31</v>
      </c>
      <c r="T207" s="10" t="s">
        <v>967</v>
      </c>
    </row>
    <row r="208" spans="1:20">
      <c r="A208" s="18" t="s">
        <v>20</v>
      </c>
      <c r="B208" s="8" t="s">
        <v>760</v>
      </c>
      <c r="C208" s="8" t="s">
        <v>588</v>
      </c>
      <c r="D208" s="8" t="s">
        <v>288</v>
      </c>
      <c r="E208" s="7" t="s">
        <v>75</v>
      </c>
      <c r="F208" s="8" t="s">
        <v>107</v>
      </c>
      <c r="G208" s="9" t="s">
        <v>103</v>
      </c>
      <c r="H208" s="9" t="s">
        <v>440</v>
      </c>
      <c r="I208" s="10" t="s">
        <v>28</v>
      </c>
      <c r="J208" s="11" t="s">
        <v>900</v>
      </c>
      <c r="K208" s="13">
        <v>3</v>
      </c>
      <c r="L208" s="13" t="s">
        <v>29</v>
      </c>
      <c r="M208" s="14">
        <v>920860</v>
      </c>
      <c r="N208" s="15">
        <v>40</v>
      </c>
      <c r="O208" s="15">
        <v>18</v>
      </c>
      <c r="P208" s="14">
        <v>58</v>
      </c>
      <c r="Q208" s="17">
        <v>34243</v>
      </c>
      <c r="R208" s="17" t="s">
        <v>30</v>
      </c>
      <c r="S208" s="13" t="s">
        <v>31</v>
      </c>
      <c r="T208" s="10"/>
    </row>
    <row r="209" spans="1:20">
      <c r="A209" s="18" t="s">
        <v>32</v>
      </c>
      <c r="B209" s="8" t="s">
        <v>323</v>
      </c>
      <c r="C209" s="8" t="s">
        <v>588</v>
      </c>
      <c r="D209" s="8" t="s">
        <v>763</v>
      </c>
      <c r="E209" s="7" t="s">
        <v>137</v>
      </c>
      <c r="F209" s="8" t="s">
        <v>81</v>
      </c>
      <c r="G209" s="9" t="s">
        <v>38</v>
      </c>
      <c r="H209" s="9" t="s">
        <v>764</v>
      </c>
      <c r="I209" s="10" t="s">
        <v>28</v>
      </c>
      <c r="J209" s="11" t="s">
        <v>900</v>
      </c>
      <c r="K209" s="13">
        <v>13</v>
      </c>
      <c r="L209" s="13" t="s">
        <v>29</v>
      </c>
      <c r="M209" s="14">
        <v>3952135</v>
      </c>
      <c r="N209" s="15">
        <v>40</v>
      </c>
      <c r="O209" s="15">
        <v>23</v>
      </c>
      <c r="P209" s="14">
        <v>63</v>
      </c>
      <c r="Q209" s="17">
        <v>32174</v>
      </c>
      <c r="R209" s="17" t="s">
        <v>30</v>
      </c>
      <c r="S209" s="13" t="s">
        <v>31</v>
      </c>
      <c r="T209" s="10"/>
    </row>
    <row r="210" spans="1:20">
      <c r="A210" s="18" t="s">
        <v>20</v>
      </c>
      <c r="B210" s="8" t="s">
        <v>765</v>
      </c>
      <c r="C210" s="8" t="s">
        <v>766</v>
      </c>
      <c r="D210" s="8" t="s">
        <v>767</v>
      </c>
      <c r="E210" s="7" t="s">
        <v>206</v>
      </c>
      <c r="F210" s="8" t="s">
        <v>86</v>
      </c>
      <c r="G210" s="9" t="s">
        <v>87</v>
      </c>
      <c r="H210" s="9" t="s">
        <v>407</v>
      </c>
      <c r="I210" s="10" t="s">
        <v>28</v>
      </c>
      <c r="J210" s="11" t="s">
        <v>900</v>
      </c>
      <c r="K210" s="13">
        <v>8</v>
      </c>
      <c r="L210" s="13" t="s">
        <v>29</v>
      </c>
      <c r="M210" s="14">
        <v>812725</v>
      </c>
      <c r="N210" s="15">
        <v>70</v>
      </c>
      <c r="O210" s="15">
        <v>116</v>
      </c>
      <c r="P210" s="14">
        <v>186</v>
      </c>
      <c r="Q210" s="17">
        <v>32568</v>
      </c>
      <c r="R210" s="17" t="s">
        <v>30</v>
      </c>
      <c r="S210" s="13" t="s">
        <v>31</v>
      </c>
      <c r="T210" s="10"/>
    </row>
    <row r="211" spans="1:20">
      <c r="A211" s="18" t="s">
        <v>46</v>
      </c>
      <c r="B211" s="8" t="s">
        <v>145</v>
      </c>
      <c r="C211" s="8" t="s">
        <v>101</v>
      </c>
      <c r="D211" s="8" t="s">
        <v>768</v>
      </c>
      <c r="E211" s="7" t="s">
        <v>75</v>
      </c>
      <c r="F211" s="8" t="s">
        <v>25</v>
      </c>
      <c r="G211" s="9" t="s">
        <v>26</v>
      </c>
      <c r="H211" s="9" t="s">
        <v>132</v>
      </c>
      <c r="I211" s="10" t="s">
        <v>28</v>
      </c>
      <c r="J211" s="11" t="s">
        <v>900</v>
      </c>
      <c r="K211" s="13">
        <v>6</v>
      </c>
      <c r="L211" s="13" t="s">
        <v>29</v>
      </c>
      <c r="M211" s="14">
        <v>935442</v>
      </c>
      <c r="N211" s="15">
        <v>40</v>
      </c>
      <c r="O211" s="15">
        <v>65</v>
      </c>
      <c r="P211" s="14">
        <v>105</v>
      </c>
      <c r="Q211" s="17">
        <v>32174</v>
      </c>
      <c r="R211" s="17" t="s">
        <v>30</v>
      </c>
      <c r="S211" s="13" t="s">
        <v>31</v>
      </c>
      <c r="T211" s="37"/>
    </row>
    <row r="212" spans="1:20">
      <c r="A212" s="18" t="s">
        <v>20</v>
      </c>
      <c r="B212" s="8" t="s">
        <v>145</v>
      </c>
      <c r="C212" s="8" t="s">
        <v>101</v>
      </c>
      <c r="D212" s="8" t="s">
        <v>769</v>
      </c>
      <c r="E212" s="7" t="s">
        <v>118</v>
      </c>
      <c r="F212" s="8" t="s">
        <v>107</v>
      </c>
      <c r="G212" s="9" t="s">
        <v>87</v>
      </c>
      <c r="H212" s="9" t="s">
        <v>88</v>
      </c>
      <c r="I212" s="10" t="s">
        <v>28</v>
      </c>
      <c r="J212" s="11" t="s">
        <v>900</v>
      </c>
      <c r="K212" s="13">
        <v>6</v>
      </c>
      <c r="L212" s="13" t="s">
        <v>29</v>
      </c>
      <c r="M212" s="14">
        <v>897187</v>
      </c>
      <c r="N212" s="15">
        <v>62</v>
      </c>
      <c r="O212" s="15">
        <v>115</v>
      </c>
      <c r="P212" s="14">
        <v>177</v>
      </c>
      <c r="Q212" s="17">
        <v>35349</v>
      </c>
      <c r="R212" s="17" t="s">
        <v>30</v>
      </c>
      <c r="S212" s="13" t="s">
        <v>31</v>
      </c>
      <c r="T212" s="10"/>
    </row>
    <row r="213" spans="1:20">
      <c r="A213" s="18" t="s">
        <v>53</v>
      </c>
      <c r="B213" s="8" t="s">
        <v>145</v>
      </c>
      <c r="C213" s="8" t="s">
        <v>770</v>
      </c>
      <c r="D213" s="8" t="s">
        <v>771</v>
      </c>
      <c r="E213" s="7" t="s">
        <v>69</v>
      </c>
      <c r="F213" s="8" t="s">
        <v>772</v>
      </c>
      <c r="G213" s="9" t="s">
        <v>298</v>
      </c>
      <c r="H213" s="9" t="s">
        <v>773</v>
      </c>
      <c r="I213" s="10" t="s">
        <v>28</v>
      </c>
      <c r="J213" s="11" t="s">
        <v>900</v>
      </c>
      <c r="K213" s="76">
        <v>9</v>
      </c>
      <c r="L213" s="13" t="s">
        <v>29</v>
      </c>
      <c r="M213" s="14">
        <v>2477678</v>
      </c>
      <c r="N213" s="15">
        <v>40</v>
      </c>
      <c r="O213" s="15">
        <v>48</v>
      </c>
      <c r="P213" s="14">
        <v>88</v>
      </c>
      <c r="Q213" s="17">
        <v>35278</v>
      </c>
      <c r="R213" s="17" t="s">
        <v>30</v>
      </c>
      <c r="S213" s="13" t="s">
        <v>31</v>
      </c>
      <c r="T213" s="10"/>
    </row>
    <row r="214" spans="1:20">
      <c r="A214" s="18" t="s">
        <v>46</v>
      </c>
      <c r="B214" s="8" t="s">
        <v>145</v>
      </c>
      <c r="C214" s="8" t="s">
        <v>774</v>
      </c>
      <c r="D214" s="8" t="s">
        <v>775</v>
      </c>
      <c r="E214" s="7" t="s">
        <v>118</v>
      </c>
      <c r="F214" s="8" t="s">
        <v>25</v>
      </c>
      <c r="G214" s="9" t="s">
        <v>26</v>
      </c>
      <c r="H214" s="9" t="s">
        <v>440</v>
      </c>
      <c r="I214" s="10" t="s">
        <v>28</v>
      </c>
      <c r="J214" s="11" t="s">
        <v>900</v>
      </c>
      <c r="K214" s="13">
        <v>6</v>
      </c>
      <c r="L214" s="13" t="s">
        <v>29</v>
      </c>
      <c r="M214" s="14">
        <v>897186</v>
      </c>
      <c r="N214" s="15">
        <v>40</v>
      </c>
      <c r="O214" s="15">
        <v>18</v>
      </c>
      <c r="P214" s="14">
        <v>58</v>
      </c>
      <c r="Q214" s="17">
        <v>36235</v>
      </c>
      <c r="R214" s="17" t="s">
        <v>30</v>
      </c>
      <c r="S214" s="13" t="s">
        <v>31</v>
      </c>
      <c r="T214" s="77"/>
    </row>
    <row r="215" spans="1:20">
      <c r="A215" s="18" t="s">
        <v>32</v>
      </c>
      <c r="B215" s="8" t="s">
        <v>776</v>
      </c>
      <c r="C215" s="8" t="s">
        <v>777</v>
      </c>
      <c r="D215" s="8" t="s">
        <v>156</v>
      </c>
      <c r="E215" s="7" t="s">
        <v>178</v>
      </c>
      <c r="F215" s="8" t="s">
        <v>778</v>
      </c>
      <c r="G215" s="9" t="s">
        <v>38</v>
      </c>
      <c r="H215" s="9" t="s">
        <v>779</v>
      </c>
      <c r="I215" s="10" t="s">
        <v>28</v>
      </c>
      <c r="J215" s="11" t="s">
        <v>900</v>
      </c>
      <c r="K215" s="13">
        <v>6</v>
      </c>
      <c r="L215" s="13" t="s">
        <v>29</v>
      </c>
      <c r="M215" s="14">
        <v>3465529</v>
      </c>
      <c r="N215" s="15">
        <v>40</v>
      </c>
      <c r="O215" s="15">
        <v>93</v>
      </c>
      <c r="P215" s="14">
        <v>133</v>
      </c>
      <c r="Q215" s="17">
        <v>32599</v>
      </c>
      <c r="R215" s="17" t="s">
        <v>30</v>
      </c>
      <c r="S215" s="13" t="s">
        <v>31</v>
      </c>
      <c r="T215" s="10"/>
    </row>
    <row r="216" spans="1:20">
      <c r="A216" s="18" t="s">
        <v>20</v>
      </c>
      <c r="B216" s="72" t="s">
        <v>780</v>
      </c>
      <c r="C216" s="72" t="s">
        <v>588</v>
      </c>
      <c r="D216" s="72" t="s">
        <v>781</v>
      </c>
      <c r="E216" s="72" t="s">
        <v>24</v>
      </c>
      <c r="F216" s="38" t="s">
        <v>782</v>
      </c>
      <c r="G216" s="38" t="s">
        <v>26</v>
      </c>
      <c r="H216" s="38" t="s">
        <v>783</v>
      </c>
      <c r="I216" s="10" t="s">
        <v>28</v>
      </c>
      <c r="J216" s="11" t="s">
        <v>900</v>
      </c>
      <c r="K216" s="76">
        <v>1</v>
      </c>
      <c r="L216" s="13" t="s">
        <v>29</v>
      </c>
      <c r="M216" s="14">
        <v>745650</v>
      </c>
      <c r="N216" s="15">
        <v>40</v>
      </c>
      <c r="O216" s="15">
        <v>60</v>
      </c>
      <c r="P216" s="14">
        <v>100</v>
      </c>
      <c r="Q216" s="17">
        <v>41091</v>
      </c>
      <c r="R216" s="17" t="s">
        <v>30</v>
      </c>
      <c r="S216" s="13" t="s">
        <v>31</v>
      </c>
      <c r="T216" s="10"/>
    </row>
    <row r="217" spans="1:20">
      <c r="A217" s="18" t="s">
        <v>20</v>
      </c>
      <c r="B217" s="8" t="s">
        <v>780</v>
      </c>
      <c r="C217" s="8" t="s">
        <v>67</v>
      </c>
      <c r="D217" s="8" t="s">
        <v>438</v>
      </c>
      <c r="E217" s="7" t="s">
        <v>118</v>
      </c>
      <c r="F217" s="8" t="s">
        <v>107</v>
      </c>
      <c r="G217" s="9" t="s">
        <v>103</v>
      </c>
      <c r="H217" s="9" t="s">
        <v>784</v>
      </c>
      <c r="I217" s="10" t="s">
        <v>28</v>
      </c>
      <c r="J217" s="11" t="s">
        <v>900</v>
      </c>
      <c r="K217" s="13">
        <v>2</v>
      </c>
      <c r="L217" s="13" t="s">
        <v>29</v>
      </c>
      <c r="M217" s="14">
        <v>879047</v>
      </c>
      <c r="N217" s="15">
        <v>39</v>
      </c>
      <c r="O217" s="15">
        <v>11</v>
      </c>
      <c r="P217" s="14">
        <v>50</v>
      </c>
      <c r="Q217" s="17">
        <v>35828</v>
      </c>
      <c r="R217" s="17" t="s">
        <v>30</v>
      </c>
      <c r="S217" s="13" t="s">
        <v>31</v>
      </c>
      <c r="T217" s="10"/>
    </row>
    <row r="218" spans="1:20">
      <c r="A218" s="18" t="s">
        <v>26</v>
      </c>
      <c r="B218" s="8" t="s">
        <v>152</v>
      </c>
      <c r="C218" s="8" t="s">
        <v>785</v>
      </c>
      <c r="D218" s="8" t="s">
        <v>786</v>
      </c>
      <c r="E218" s="7" t="s">
        <v>57</v>
      </c>
      <c r="F218" s="8" t="s">
        <v>787</v>
      </c>
      <c r="G218" s="9" t="s">
        <v>103</v>
      </c>
      <c r="H218" s="9" t="s">
        <v>952</v>
      </c>
      <c r="I218" s="10" t="s">
        <v>28</v>
      </c>
      <c r="J218" s="27" t="s">
        <v>907</v>
      </c>
      <c r="K218" s="28">
        <v>11</v>
      </c>
      <c r="L218" s="13" t="s">
        <v>29</v>
      </c>
      <c r="M218" s="14">
        <v>2247480</v>
      </c>
      <c r="N218" s="15">
        <v>40</v>
      </c>
      <c r="O218" s="15">
        <v>79</v>
      </c>
      <c r="P218" s="14">
        <v>119</v>
      </c>
      <c r="Q218" s="17">
        <v>29403</v>
      </c>
      <c r="R218" s="17" t="s">
        <v>30</v>
      </c>
      <c r="S218" s="13" t="s">
        <v>31</v>
      </c>
      <c r="T218" s="10"/>
    </row>
    <row r="219" spans="1:20">
      <c r="A219" s="72" t="s">
        <v>20</v>
      </c>
      <c r="B219" s="73" t="s">
        <v>578</v>
      </c>
      <c r="C219" s="73" t="s">
        <v>597</v>
      </c>
      <c r="D219" s="73" t="s">
        <v>789</v>
      </c>
      <c r="E219" s="74" t="s">
        <v>24</v>
      </c>
      <c r="F219" s="8" t="s">
        <v>107</v>
      </c>
      <c r="G219" s="75" t="s">
        <v>309</v>
      </c>
      <c r="H219" s="75" t="s">
        <v>790</v>
      </c>
      <c r="I219" s="10" t="s">
        <v>28</v>
      </c>
      <c r="J219" s="11" t="s">
        <v>900</v>
      </c>
      <c r="K219" s="76">
        <v>3</v>
      </c>
      <c r="L219" s="13" t="s">
        <v>29</v>
      </c>
      <c r="M219" s="14">
        <v>753465</v>
      </c>
      <c r="N219" s="15">
        <v>40</v>
      </c>
      <c r="O219" s="15">
        <v>87</v>
      </c>
      <c r="P219" s="14">
        <v>127</v>
      </c>
      <c r="Q219" s="17">
        <v>41091</v>
      </c>
      <c r="R219" s="92" t="s">
        <v>30</v>
      </c>
      <c r="S219" s="76" t="s">
        <v>31</v>
      </c>
      <c r="T219" s="10"/>
    </row>
    <row r="220" spans="1:20">
      <c r="A220" s="18" t="s">
        <v>46</v>
      </c>
      <c r="B220" s="8" t="s">
        <v>791</v>
      </c>
      <c r="C220" s="8" t="s">
        <v>198</v>
      </c>
      <c r="D220" s="8" t="s">
        <v>792</v>
      </c>
      <c r="E220" s="7" t="s">
        <v>50</v>
      </c>
      <c r="F220" s="8" t="s">
        <v>358</v>
      </c>
      <c r="G220" s="9" t="s">
        <v>793</v>
      </c>
      <c r="H220" s="9" t="s">
        <v>953</v>
      </c>
      <c r="I220" s="10" t="s">
        <v>28</v>
      </c>
      <c r="J220" s="11" t="s">
        <v>900</v>
      </c>
      <c r="K220" s="13">
        <v>8</v>
      </c>
      <c r="L220" s="13" t="s">
        <v>29</v>
      </c>
      <c r="M220" s="14">
        <v>1369540</v>
      </c>
      <c r="N220" s="15">
        <v>40</v>
      </c>
      <c r="O220" s="15">
        <v>132</v>
      </c>
      <c r="P220" s="14">
        <v>172</v>
      </c>
      <c r="Q220" s="17">
        <v>32599</v>
      </c>
      <c r="R220" s="17" t="s">
        <v>30</v>
      </c>
      <c r="S220" s="13" t="s">
        <v>31</v>
      </c>
      <c r="T220" s="10"/>
    </row>
    <row r="221" spans="1:20">
      <c r="A221" s="18" t="s">
        <v>46</v>
      </c>
      <c r="B221" s="8" t="s">
        <v>508</v>
      </c>
      <c r="C221" s="8" t="s">
        <v>290</v>
      </c>
      <c r="D221" s="8" t="s">
        <v>794</v>
      </c>
      <c r="E221" s="7" t="s">
        <v>43</v>
      </c>
      <c r="F221" s="8" t="s">
        <v>25</v>
      </c>
      <c r="G221" s="9" t="s">
        <v>26</v>
      </c>
      <c r="H221" s="9" t="s">
        <v>440</v>
      </c>
      <c r="I221" s="10" t="s">
        <v>28</v>
      </c>
      <c r="J221" s="11" t="s">
        <v>900</v>
      </c>
      <c r="K221" s="13">
        <v>8</v>
      </c>
      <c r="L221" s="13" t="s">
        <v>29</v>
      </c>
      <c r="M221" s="14">
        <v>1057280</v>
      </c>
      <c r="N221" s="15">
        <v>40</v>
      </c>
      <c r="O221" s="15">
        <v>24</v>
      </c>
      <c r="P221" s="14">
        <v>64</v>
      </c>
      <c r="Q221" s="17">
        <v>32575</v>
      </c>
      <c r="R221" s="17" t="s">
        <v>30</v>
      </c>
      <c r="S221" s="13" t="s">
        <v>31</v>
      </c>
      <c r="T221" s="10"/>
    </row>
    <row r="222" spans="1:20">
      <c r="A222" s="18" t="s">
        <v>46</v>
      </c>
      <c r="B222" s="8" t="s">
        <v>508</v>
      </c>
      <c r="C222" s="8" t="s">
        <v>110</v>
      </c>
      <c r="D222" s="8" t="s">
        <v>795</v>
      </c>
      <c r="E222" s="7" t="s">
        <v>118</v>
      </c>
      <c r="F222" s="8" t="s">
        <v>25</v>
      </c>
      <c r="G222" s="9" t="s">
        <v>26</v>
      </c>
      <c r="H222" s="9" t="s">
        <v>132</v>
      </c>
      <c r="I222" s="10" t="s">
        <v>28</v>
      </c>
      <c r="J222" s="11" t="s">
        <v>900</v>
      </c>
      <c r="K222" s="13">
        <v>2</v>
      </c>
      <c r="L222" s="13" t="s">
        <v>29</v>
      </c>
      <c r="M222" s="14">
        <v>879721</v>
      </c>
      <c r="N222" s="15">
        <v>0</v>
      </c>
      <c r="O222" s="15">
        <v>0</v>
      </c>
      <c r="P222" s="14">
        <v>0</v>
      </c>
      <c r="Q222" s="17">
        <v>38443</v>
      </c>
      <c r="R222" s="17" t="s">
        <v>30</v>
      </c>
      <c r="S222" s="13" t="s">
        <v>31</v>
      </c>
      <c r="T222" s="10"/>
    </row>
    <row r="223" spans="1:20">
      <c r="A223" s="18" t="s">
        <v>20</v>
      </c>
      <c r="B223" s="8" t="s">
        <v>682</v>
      </c>
      <c r="C223" s="8" t="s">
        <v>452</v>
      </c>
      <c r="D223" s="8" t="s">
        <v>177</v>
      </c>
      <c r="E223" s="7" t="s">
        <v>206</v>
      </c>
      <c r="F223" s="8" t="s">
        <v>86</v>
      </c>
      <c r="G223" s="9" t="s">
        <v>87</v>
      </c>
      <c r="H223" s="9" t="s">
        <v>88</v>
      </c>
      <c r="I223" s="10" t="s">
        <v>28</v>
      </c>
      <c r="J223" s="11" t="s">
        <v>900</v>
      </c>
      <c r="K223" s="13">
        <v>6</v>
      </c>
      <c r="L223" s="13" t="s">
        <v>29</v>
      </c>
      <c r="M223" s="14">
        <v>801503</v>
      </c>
      <c r="N223" s="15">
        <v>50</v>
      </c>
      <c r="O223" s="15">
        <v>68</v>
      </c>
      <c r="P223" s="14">
        <v>118</v>
      </c>
      <c r="Q223" s="17">
        <v>34834</v>
      </c>
      <c r="R223" s="17" t="s">
        <v>30</v>
      </c>
      <c r="S223" s="13" t="s">
        <v>31</v>
      </c>
      <c r="T223" s="77"/>
    </row>
    <row r="224" spans="1:20">
      <c r="A224" s="18" t="s">
        <v>46</v>
      </c>
      <c r="B224" s="8" t="s">
        <v>682</v>
      </c>
      <c r="C224" s="8" t="s">
        <v>165</v>
      </c>
      <c r="D224" s="8" t="s">
        <v>797</v>
      </c>
      <c r="E224" s="7" t="s">
        <v>171</v>
      </c>
      <c r="F224" s="8" t="s">
        <v>798</v>
      </c>
      <c r="G224" s="9" t="s">
        <v>103</v>
      </c>
      <c r="H224" s="9" t="s">
        <v>440</v>
      </c>
      <c r="I224" s="10" t="s">
        <v>28</v>
      </c>
      <c r="J224" s="11" t="s">
        <v>900</v>
      </c>
      <c r="K224" s="13">
        <v>7</v>
      </c>
      <c r="L224" s="13" t="s">
        <v>29</v>
      </c>
      <c r="M224" s="14">
        <v>1187159</v>
      </c>
      <c r="N224" s="15">
        <v>40</v>
      </c>
      <c r="O224" s="15">
        <v>24</v>
      </c>
      <c r="P224" s="14">
        <v>64</v>
      </c>
      <c r="Q224" s="17">
        <v>32146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799</v>
      </c>
      <c r="C225" s="8" t="s">
        <v>800</v>
      </c>
      <c r="D225" s="8" t="s">
        <v>801</v>
      </c>
      <c r="E225" s="7" t="s">
        <v>171</v>
      </c>
      <c r="F225" s="8" t="s">
        <v>25</v>
      </c>
      <c r="G225" s="9" t="s">
        <v>26</v>
      </c>
      <c r="H225" s="9" t="s">
        <v>802</v>
      </c>
      <c r="I225" s="10" t="s">
        <v>28</v>
      </c>
      <c r="J225" s="11" t="s">
        <v>900</v>
      </c>
      <c r="K225" s="13">
        <v>7</v>
      </c>
      <c r="L225" s="13" t="s">
        <v>29</v>
      </c>
      <c r="M225" s="14">
        <v>1187019</v>
      </c>
      <c r="N225" s="15">
        <v>30</v>
      </c>
      <c r="O225" s="15">
        <v>0</v>
      </c>
      <c r="P225" s="14">
        <v>30</v>
      </c>
      <c r="Q225" s="17">
        <v>29929</v>
      </c>
      <c r="R225" s="17" t="s">
        <v>30</v>
      </c>
      <c r="S225" s="13" t="s">
        <v>31</v>
      </c>
      <c r="T225" s="10"/>
    </row>
    <row r="226" spans="1:20">
      <c r="A226" s="18" t="s">
        <v>26</v>
      </c>
      <c r="B226" s="8" t="s">
        <v>803</v>
      </c>
      <c r="C226" s="8" t="s">
        <v>291</v>
      </c>
      <c r="D226" s="8" t="s">
        <v>804</v>
      </c>
      <c r="E226" s="7" t="s">
        <v>57</v>
      </c>
      <c r="F226" s="8" t="s">
        <v>25</v>
      </c>
      <c r="G226" s="9" t="s">
        <v>26</v>
      </c>
      <c r="H226" s="9" t="s">
        <v>805</v>
      </c>
      <c r="I226" s="10" t="s">
        <v>28</v>
      </c>
      <c r="J226" s="11" t="s">
        <v>900</v>
      </c>
      <c r="K226" s="13">
        <v>11</v>
      </c>
      <c r="L226" s="13" t="s">
        <v>29</v>
      </c>
      <c r="M226" s="14">
        <v>1745390</v>
      </c>
      <c r="N226" s="15">
        <v>33</v>
      </c>
      <c r="O226" s="15">
        <v>0</v>
      </c>
      <c r="P226" s="14">
        <v>33</v>
      </c>
      <c r="Q226" s="17">
        <v>30864</v>
      </c>
      <c r="R226" s="17" t="s">
        <v>30</v>
      </c>
      <c r="S226" s="13" t="s">
        <v>31</v>
      </c>
      <c r="T226" s="10"/>
    </row>
    <row r="227" spans="1:20">
      <c r="A227" s="18" t="s">
        <v>26</v>
      </c>
      <c r="B227" s="8" t="s">
        <v>803</v>
      </c>
      <c r="C227" s="8" t="s">
        <v>806</v>
      </c>
      <c r="D227" s="8" t="s">
        <v>807</v>
      </c>
      <c r="E227" s="7" t="s">
        <v>57</v>
      </c>
      <c r="F227" s="8" t="s">
        <v>808</v>
      </c>
      <c r="G227" s="9" t="s">
        <v>26</v>
      </c>
      <c r="H227" s="9" t="s">
        <v>253</v>
      </c>
      <c r="I227" s="10" t="s">
        <v>28</v>
      </c>
      <c r="J227" s="11" t="s">
        <v>900</v>
      </c>
      <c r="K227" s="13">
        <v>9</v>
      </c>
      <c r="L227" s="13" t="s">
        <v>29</v>
      </c>
      <c r="M227" s="14">
        <v>1731669</v>
      </c>
      <c r="N227" s="15">
        <v>40</v>
      </c>
      <c r="O227" s="15">
        <v>70</v>
      </c>
      <c r="P227" s="14">
        <v>110</v>
      </c>
      <c r="Q227" s="17">
        <v>33451</v>
      </c>
      <c r="R227" s="17" t="s">
        <v>30</v>
      </c>
      <c r="S227" s="13" t="s">
        <v>31</v>
      </c>
      <c r="T227" s="10"/>
    </row>
    <row r="228" spans="1:20">
      <c r="A228" s="18" t="s">
        <v>32</v>
      </c>
      <c r="B228" s="72" t="s">
        <v>809</v>
      </c>
      <c r="C228" s="72" t="s">
        <v>774</v>
      </c>
      <c r="D228" s="72" t="s">
        <v>810</v>
      </c>
      <c r="E228" s="72" t="s">
        <v>36</v>
      </c>
      <c r="F228" s="69" t="s">
        <v>811</v>
      </c>
      <c r="G228" s="69" t="s">
        <v>38</v>
      </c>
      <c r="H228" s="69" t="s">
        <v>812</v>
      </c>
      <c r="I228" s="10" t="s">
        <v>28</v>
      </c>
      <c r="J228" s="11" t="s">
        <v>900</v>
      </c>
      <c r="K228" s="80">
        <v>1</v>
      </c>
      <c r="L228" s="13" t="s">
        <v>29</v>
      </c>
      <c r="M228" s="14">
        <v>2009530</v>
      </c>
      <c r="N228" s="15">
        <v>40</v>
      </c>
      <c r="O228" s="15">
        <v>40</v>
      </c>
      <c r="P228" s="14">
        <v>80</v>
      </c>
      <c r="Q228" s="17">
        <v>41091</v>
      </c>
      <c r="R228" s="17" t="s">
        <v>30</v>
      </c>
      <c r="S228" s="13" t="s">
        <v>31</v>
      </c>
      <c r="T228" s="10"/>
    </row>
    <row r="229" spans="1:20">
      <c r="A229" s="72" t="s">
        <v>20</v>
      </c>
      <c r="B229" s="73" t="s">
        <v>67</v>
      </c>
      <c r="C229" s="73" t="s">
        <v>457</v>
      </c>
      <c r="D229" s="73" t="s">
        <v>813</v>
      </c>
      <c r="E229" s="74" t="s">
        <v>24</v>
      </c>
      <c r="F229" s="73" t="s">
        <v>25</v>
      </c>
      <c r="G229" s="75" t="s">
        <v>26</v>
      </c>
      <c r="H229" s="75" t="s">
        <v>814</v>
      </c>
      <c r="I229" s="10" t="s">
        <v>28</v>
      </c>
      <c r="J229" s="11" t="s">
        <v>900</v>
      </c>
      <c r="K229" s="76">
        <v>8</v>
      </c>
      <c r="L229" s="13" t="s">
        <v>29</v>
      </c>
      <c r="M229" s="14">
        <v>772048</v>
      </c>
      <c r="N229" s="15">
        <v>40</v>
      </c>
      <c r="O229" s="15">
        <v>80</v>
      </c>
      <c r="P229" s="14">
        <v>120</v>
      </c>
      <c r="Q229" s="92">
        <v>35979</v>
      </c>
      <c r="R229" s="92" t="s">
        <v>30</v>
      </c>
      <c r="S229" s="76" t="s">
        <v>31</v>
      </c>
      <c r="T229" s="10"/>
    </row>
    <row r="230" spans="1:20">
      <c r="A230" s="18" t="s">
        <v>20</v>
      </c>
      <c r="B230" s="8" t="s">
        <v>815</v>
      </c>
      <c r="C230" s="8" t="s">
        <v>816</v>
      </c>
      <c r="D230" s="8" t="s">
        <v>817</v>
      </c>
      <c r="E230" s="7" t="s">
        <v>24</v>
      </c>
      <c r="F230" s="8" t="s">
        <v>818</v>
      </c>
      <c r="G230" s="9" t="s">
        <v>26</v>
      </c>
      <c r="H230" s="9" t="s">
        <v>819</v>
      </c>
      <c r="I230" s="10" t="s">
        <v>28</v>
      </c>
      <c r="J230" s="11" t="s">
        <v>900</v>
      </c>
      <c r="K230" s="13">
        <v>1</v>
      </c>
      <c r="L230" s="13" t="s">
        <v>29</v>
      </c>
      <c r="M230" s="14">
        <v>745923</v>
      </c>
      <c r="N230" s="15">
        <v>60</v>
      </c>
      <c r="O230" s="15">
        <v>60</v>
      </c>
      <c r="P230" s="14">
        <v>120</v>
      </c>
      <c r="Q230" s="17">
        <v>40725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815</v>
      </c>
      <c r="C231" s="8" t="s">
        <v>820</v>
      </c>
      <c r="D231" s="8" t="s">
        <v>821</v>
      </c>
      <c r="E231" s="7" t="s">
        <v>50</v>
      </c>
      <c r="F231" s="8" t="s">
        <v>798</v>
      </c>
      <c r="G231" s="9" t="s">
        <v>46</v>
      </c>
      <c r="H231" s="9" t="s">
        <v>676</v>
      </c>
      <c r="I231" s="10" t="s">
        <v>28</v>
      </c>
      <c r="J231" s="11" t="s">
        <v>900</v>
      </c>
      <c r="K231" s="13">
        <v>15</v>
      </c>
      <c r="L231" s="13" t="s">
        <v>29</v>
      </c>
      <c r="M231" s="14">
        <v>1386439</v>
      </c>
      <c r="N231" s="15">
        <v>40</v>
      </c>
      <c r="O231" s="15">
        <v>58</v>
      </c>
      <c r="P231" s="14">
        <v>98</v>
      </c>
      <c r="Q231" s="17">
        <v>29983</v>
      </c>
      <c r="R231" s="17" t="s">
        <v>30</v>
      </c>
      <c r="S231" s="13" t="s">
        <v>31</v>
      </c>
      <c r="T231" s="10"/>
    </row>
    <row r="232" spans="1:20">
      <c r="A232" s="18" t="s">
        <v>26</v>
      </c>
      <c r="B232" s="8" t="s">
        <v>815</v>
      </c>
      <c r="C232" s="8" t="s">
        <v>549</v>
      </c>
      <c r="D232" s="8" t="s">
        <v>822</v>
      </c>
      <c r="E232" s="7" t="s">
        <v>171</v>
      </c>
      <c r="F232" s="8" t="s">
        <v>823</v>
      </c>
      <c r="G232" s="9" t="s">
        <v>26</v>
      </c>
      <c r="H232" s="9" t="s">
        <v>953</v>
      </c>
      <c r="I232" s="10" t="s">
        <v>28</v>
      </c>
      <c r="J232" s="11" t="s">
        <v>900</v>
      </c>
      <c r="K232" s="13">
        <v>7</v>
      </c>
      <c r="L232" s="13" t="s">
        <v>29</v>
      </c>
      <c r="M232" s="14">
        <f>1052784+76471</f>
        <v>1129255</v>
      </c>
      <c r="N232" s="15">
        <v>40</v>
      </c>
      <c r="O232" s="15">
        <v>60</v>
      </c>
      <c r="P232" s="14">
        <v>100</v>
      </c>
      <c r="Q232" s="17">
        <v>36658</v>
      </c>
      <c r="R232" s="17" t="s">
        <v>30</v>
      </c>
      <c r="S232" s="13" t="s">
        <v>31</v>
      </c>
      <c r="T232" s="10" t="s">
        <v>967</v>
      </c>
    </row>
    <row r="233" spans="1:20">
      <c r="A233" s="18" t="s">
        <v>46</v>
      </c>
      <c r="B233" s="8" t="s">
        <v>815</v>
      </c>
      <c r="C233" s="8" t="s">
        <v>437</v>
      </c>
      <c r="D233" s="8" t="s">
        <v>824</v>
      </c>
      <c r="E233" s="7" t="s">
        <v>75</v>
      </c>
      <c r="F233" s="8" t="s">
        <v>825</v>
      </c>
      <c r="G233" s="9" t="s">
        <v>26</v>
      </c>
      <c r="H233" s="9" t="s">
        <v>304</v>
      </c>
      <c r="I233" s="10" t="s">
        <v>28</v>
      </c>
      <c r="J233" s="11" t="s">
        <v>900</v>
      </c>
      <c r="K233" s="13">
        <v>9</v>
      </c>
      <c r="L233" s="13" t="s">
        <v>29</v>
      </c>
      <c r="M233" s="14">
        <v>948800</v>
      </c>
      <c r="N233" s="15">
        <v>40</v>
      </c>
      <c r="O233" s="15">
        <v>60</v>
      </c>
      <c r="P233" s="14">
        <v>100</v>
      </c>
      <c r="Q233" s="17">
        <v>35353</v>
      </c>
      <c r="R233" s="17" t="s">
        <v>30</v>
      </c>
      <c r="S233" s="13" t="s">
        <v>31</v>
      </c>
      <c r="T233" s="10"/>
    </row>
    <row r="234" spans="1:20">
      <c r="A234" s="18" t="s">
        <v>20</v>
      </c>
      <c r="B234" s="72" t="s">
        <v>516</v>
      </c>
      <c r="C234" s="72" t="s">
        <v>826</v>
      </c>
      <c r="D234" s="72" t="s">
        <v>827</v>
      </c>
      <c r="E234" s="30" t="s">
        <v>24</v>
      </c>
      <c r="F234" s="38" t="s">
        <v>25</v>
      </c>
      <c r="G234" s="38" t="s">
        <v>26</v>
      </c>
      <c r="H234" s="38" t="s">
        <v>954</v>
      </c>
      <c r="I234" s="10" t="s">
        <v>28</v>
      </c>
      <c r="J234" s="11" t="s">
        <v>900</v>
      </c>
      <c r="K234" s="76">
        <v>1</v>
      </c>
      <c r="L234" s="13" t="s">
        <v>29</v>
      </c>
      <c r="M234" s="14">
        <v>745181</v>
      </c>
      <c r="N234" s="15">
        <v>40</v>
      </c>
      <c r="O234" s="15">
        <v>39</v>
      </c>
      <c r="P234" s="14">
        <v>79</v>
      </c>
      <c r="Q234" s="17">
        <v>41091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829</v>
      </c>
      <c r="C235" s="8" t="s">
        <v>79</v>
      </c>
      <c r="D235" s="8" t="s">
        <v>830</v>
      </c>
      <c r="E235" s="7" t="s">
        <v>43</v>
      </c>
      <c r="F235" s="8" t="s">
        <v>107</v>
      </c>
      <c r="G235" s="9" t="s">
        <v>103</v>
      </c>
      <c r="H235" s="9" t="s">
        <v>936</v>
      </c>
      <c r="I235" s="10" t="s">
        <v>28</v>
      </c>
      <c r="J235" s="11" t="s">
        <v>900</v>
      </c>
      <c r="K235" s="13">
        <v>6</v>
      </c>
      <c r="L235" s="13" t="s">
        <v>29</v>
      </c>
      <c r="M235" s="14">
        <v>1048020</v>
      </c>
      <c r="N235" s="15">
        <v>40</v>
      </c>
      <c r="O235" s="15">
        <v>66</v>
      </c>
      <c r="P235" s="14">
        <v>106</v>
      </c>
      <c r="Q235" s="17">
        <v>32615</v>
      </c>
      <c r="R235" s="17" t="s">
        <v>30</v>
      </c>
      <c r="S235" s="13" t="s">
        <v>31</v>
      </c>
      <c r="T235" s="10"/>
    </row>
    <row r="236" spans="1:20">
      <c r="A236" s="18" t="s">
        <v>26</v>
      </c>
      <c r="B236" s="8" t="s">
        <v>832</v>
      </c>
      <c r="C236" s="8" t="s">
        <v>832</v>
      </c>
      <c r="D236" s="8" t="s">
        <v>833</v>
      </c>
      <c r="E236" s="7" t="s">
        <v>50</v>
      </c>
      <c r="F236" s="8" t="s">
        <v>25</v>
      </c>
      <c r="G236" s="9" t="s">
        <v>26</v>
      </c>
      <c r="H236" s="9" t="s">
        <v>834</v>
      </c>
      <c r="I236" s="10" t="s">
        <v>28</v>
      </c>
      <c r="J236" s="11" t="s">
        <v>900</v>
      </c>
      <c r="K236" s="13">
        <v>5</v>
      </c>
      <c r="L236" s="13" t="s">
        <v>29</v>
      </c>
      <c r="M236" s="14">
        <v>1351392</v>
      </c>
      <c r="N236" s="15">
        <v>40</v>
      </c>
      <c r="O236" s="15">
        <v>50</v>
      </c>
      <c r="P236" s="14">
        <v>90</v>
      </c>
      <c r="Q236" s="17">
        <v>32264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832</v>
      </c>
      <c r="C237" s="8" t="s">
        <v>832</v>
      </c>
      <c r="D237" s="8" t="s">
        <v>835</v>
      </c>
      <c r="E237" s="7" t="s">
        <v>50</v>
      </c>
      <c r="F237" s="8" t="s">
        <v>25</v>
      </c>
      <c r="G237" s="9" t="s">
        <v>26</v>
      </c>
      <c r="H237" s="9" t="s">
        <v>347</v>
      </c>
      <c r="I237" s="10" t="s">
        <v>28</v>
      </c>
      <c r="J237" s="11" t="s">
        <v>900</v>
      </c>
      <c r="K237" s="13">
        <v>9</v>
      </c>
      <c r="L237" s="13" t="s">
        <v>29</v>
      </c>
      <c r="M237" s="14">
        <v>1375813</v>
      </c>
      <c r="N237" s="15">
        <v>40</v>
      </c>
      <c r="O237" s="15">
        <v>40</v>
      </c>
      <c r="P237" s="14">
        <v>80</v>
      </c>
      <c r="Q237" s="17">
        <v>29632</v>
      </c>
      <c r="R237" s="17" t="s">
        <v>30</v>
      </c>
      <c r="S237" s="13" t="s">
        <v>31</v>
      </c>
      <c r="T237" s="10"/>
    </row>
    <row r="238" spans="1:20">
      <c r="A238" s="18" t="s">
        <v>32</v>
      </c>
      <c r="B238" s="8" t="s">
        <v>836</v>
      </c>
      <c r="C238" s="8" t="s">
        <v>837</v>
      </c>
      <c r="D238" s="8" t="s">
        <v>838</v>
      </c>
      <c r="E238" s="7" t="s">
        <v>69</v>
      </c>
      <c r="F238" s="8" t="s">
        <v>839</v>
      </c>
      <c r="G238" s="9" t="s">
        <v>298</v>
      </c>
      <c r="H238" s="9" t="s">
        <v>840</v>
      </c>
      <c r="I238" s="10" t="s">
        <v>28</v>
      </c>
      <c r="J238" s="11" t="s">
        <v>900</v>
      </c>
      <c r="K238" s="76">
        <v>9</v>
      </c>
      <c r="L238" s="13" t="s">
        <v>29</v>
      </c>
      <c r="M238" s="14">
        <v>2475882</v>
      </c>
      <c r="N238" s="15">
        <v>40</v>
      </c>
      <c r="O238" s="15">
        <v>20</v>
      </c>
      <c r="P238" s="14">
        <v>60</v>
      </c>
      <c r="Q238" s="17">
        <v>34547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841</v>
      </c>
      <c r="C239" s="8" t="s">
        <v>160</v>
      </c>
      <c r="D239" s="8" t="s">
        <v>842</v>
      </c>
      <c r="E239" s="31" t="s">
        <v>43</v>
      </c>
      <c r="F239" s="8" t="s">
        <v>107</v>
      </c>
      <c r="G239" s="9" t="s">
        <v>103</v>
      </c>
      <c r="H239" s="9" t="s">
        <v>128</v>
      </c>
      <c r="I239" s="10" t="s">
        <v>28</v>
      </c>
      <c r="J239" s="11" t="s">
        <v>900</v>
      </c>
      <c r="K239" s="13">
        <v>6</v>
      </c>
      <c r="L239" s="13" t="s">
        <v>29</v>
      </c>
      <c r="M239" s="14">
        <v>1048020</v>
      </c>
      <c r="N239" s="15">
        <v>39</v>
      </c>
      <c r="O239" s="15">
        <v>18</v>
      </c>
      <c r="P239" s="14">
        <v>57</v>
      </c>
      <c r="Q239" s="17">
        <v>32218</v>
      </c>
      <c r="R239" s="17" t="s">
        <v>30</v>
      </c>
      <c r="S239" s="13" t="s">
        <v>31</v>
      </c>
      <c r="T239" s="10"/>
    </row>
    <row r="240" spans="1:20">
      <c r="A240" s="18" t="s">
        <v>20</v>
      </c>
      <c r="B240" s="8" t="s">
        <v>843</v>
      </c>
      <c r="C240" s="8" t="s">
        <v>408</v>
      </c>
      <c r="D240" s="8" t="s">
        <v>844</v>
      </c>
      <c r="E240" s="7" t="s">
        <v>24</v>
      </c>
      <c r="F240" s="8" t="s">
        <v>107</v>
      </c>
      <c r="G240" s="9" t="s">
        <v>103</v>
      </c>
      <c r="H240" s="9" t="s">
        <v>845</v>
      </c>
      <c r="I240" s="10" t="s">
        <v>28</v>
      </c>
      <c r="J240" s="11" t="s">
        <v>900</v>
      </c>
      <c r="K240" s="13">
        <v>1</v>
      </c>
      <c r="L240" s="13" t="s">
        <v>29</v>
      </c>
      <c r="M240" s="14">
        <v>747402</v>
      </c>
      <c r="N240" s="15">
        <v>0</v>
      </c>
      <c r="O240" s="15">
        <v>0</v>
      </c>
      <c r="P240" s="14">
        <v>0</v>
      </c>
      <c r="Q240" s="17">
        <v>40725</v>
      </c>
      <c r="R240" s="17" t="s">
        <v>30</v>
      </c>
      <c r="S240" s="13" t="s">
        <v>31</v>
      </c>
      <c r="T240" s="10"/>
    </row>
    <row r="241" spans="1:20">
      <c r="A241" s="18" t="s">
        <v>20</v>
      </c>
      <c r="B241" s="8" t="s">
        <v>412</v>
      </c>
      <c r="C241" s="8" t="s">
        <v>588</v>
      </c>
      <c r="D241" s="8" t="s">
        <v>559</v>
      </c>
      <c r="E241" s="7" t="s">
        <v>43</v>
      </c>
      <c r="F241" s="8" t="s">
        <v>162</v>
      </c>
      <c r="G241" s="9" t="s">
        <v>87</v>
      </c>
      <c r="H241" s="9" t="s">
        <v>846</v>
      </c>
      <c r="I241" s="10" t="s">
        <v>28</v>
      </c>
      <c r="J241" s="11" t="s">
        <v>900</v>
      </c>
      <c r="K241" s="13">
        <v>9</v>
      </c>
      <c r="L241" s="13" t="s">
        <v>29</v>
      </c>
      <c r="M241" s="14">
        <v>1063416</v>
      </c>
      <c r="N241" s="15">
        <v>40</v>
      </c>
      <c r="O241" s="15">
        <v>140</v>
      </c>
      <c r="P241" s="14">
        <v>180</v>
      </c>
      <c r="Q241" s="17">
        <v>30072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412</v>
      </c>
      <c r="C242" s="8" t="s">
        <v>588</v>
      </c>
      <c r="D242" s="8" t="s">
        <v>177</v>
      </c>
      <c r="E242" s="7" t="s">
        <v>118</v>
      </c>
      <c r="F242" s="8" t="s">
        <v>86</v>
      </c>
      <c r="G242" s="9" t="s">
        <v>87</v>
      </c>
      <c r="H242" s="9" t="s">
        <v>847</v>
      </c>
      <c r="I242" s="10" t="s">
        <v>28</v>
      </c>
      <c r="J242" s="11" t="s">
        <v>900</v>
      </c>
      <c r="K242" s="13">
        <v>3</v>
      </c>
      <c r="L242" s="13" t="s">
        <v>29</v>
      </c>
      <c r="M242" s="14">
        <v>883445</v>
      </c>
      <c r="N242" s="15">
        <v>40</v>
      </c>
      <c r="O242" s="15">
        <v>140</v>
      </c>
      <c r="P242" s="14">
        <v>180</v>
      </c>
      <c r="Q242" s="17">
        <v>35012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848</v>
      </c>
      <c r="C243" s="8" t="s">
        <v>849</v>
      </c>
      <c r="D243" s="8" t="s">
        <v>438</v>
      </c>
      <c r="E243" s="7" t="s">
        <v>50</v>
      </c>
      <c r="F243" s="8" t="s">
        <v>25</v>
      </c>
      <c r="G243" s="9" t="s">
        <v>26</v>
      </c>
      <c r="H243" s="9" t="s">
        <v>850</v>
      </c>
      <c r="I243" s="10" t="s">
        <v>28</v>
      </c>
      <c r="J243" s="11" t="s">
        <v>900</v>
      </c>
      <c r="K243" s="13">
        <v>10</v>
      </c>
      <c r="L243" s="13" t="s">
        <v>29</v>
      </c>
      <c r="M243" s="14">
        <v>1381510</v>
      </c>
      <c r="N243" s="15">
        <v>30</v>
      </c>
      <c r="O243" s="15">
        <v>0</v>
      </c>
      <c r="P243" s="14">
        <v>30</v>
      </c>
      <c r="Q243" s="17">
        <v>28230</v>
      </c>
      <c r="R243" s="17" t="s">
        <v>30</v>
      </c>
      <c r="S243" s="13" t="s">
        <v>31</v>
      </c>
      <c r="T243" s="10"/>
    </row>
    <row r="244" spans="1:20">
      <c r="A244" s="18" t="s">
        <v>32</v>
      </c>
      <c r="B244" s="8" t="s">
        <v>851</v>
      </c>
      <c r="C244" s="8" t="s">
        <v>234</v>
      </c>
      <c r="D244" s="8" t="s">
        <v>852</v>
      </c>
      <c r="E244" s="7" t="s">
        <v>455</v>
      </c>
      <c r="F244" s="8" t="s">
        <v>183</v>
      </c>
      <c r="G244" s="9" t="s">
        <v>38</v>
      </c>
      <c r="H244" s="9" t="s">
        <v>248</v>
      </c>
      <c r="I244" s="10" t="s">
        <v>28</v>
      </c>
      <c r="J244" s="11" t="s">
        <v>900</v>
      </c>
      <c r="K244" s="13">
        <v>3</v>
      </c>
      <c r="L244" s="13" t="s">
        <v>29</v>
      </c>
      <c r="M244" s="14">
        <v>2865472</v>
      </c>
      <c r="N244" s="15">
        <v>40</v>
      </c>
      <c r="O244" s="15">
        <v>40</v>
      </c>
      <c r="P244" s="14">
        <v>80</v>
      </c>
      <c r="Q244" s="17">
        <v>40087</v>
      </c>
      <c r="R244" s="17" t="s">
        <v>30</v>
      </c>
      <c r="S244" s="13" t="s">
        <v>31</v>
      </c>
      <c r="T244" s="10"/>
    </row>
    <row r="245" spans="1:20">
      <c r="A245" s="18" t="s">
        <v>46</v>
      </c>
      <c r="B245" s="8" t="s">
        <v>754</v>
      </c>
      <c r="C245" s="8" t="s">
        <v>855</v>
      </c>
      <c r="D245" s="8" t="s">
        <v>372</v>
      </c>
      <c r="E245" s="7" t="s">
        <v>75</v>
      </c>
      <c r="F245" s="8" t="s">
        <v>856</v>
      </c>
      <c r="G245" s="9" t="s">
        <v>26</v>
      </c>
      <c r="H245" s="9" t="s">
        <v>857</v>
      </c>
      <c r="I245" s="10" t="s">
        <v>28</v>
      </c>
      <c r="J245" s="11" t="s">
        <v>900</v>
      </c>
      <c r="K245" s="13">
        <v>8</v>
      </c>
      <c r="L245" s="13" t="s">
        <v>29</v>
      </c>
      <c r="M245" s="14">
        <v>944948</v>
      </c>
      <c r="N245" s="15">
        <v>66</v>
      </c>
      <c r="O245" s="15">
        <v>64</v>
      </c>
      <c r="P245" s="14">
        <v>130</v>
      </c>
      <c r="Q245" s="17">
        <v>32216</v>
      </c>
      <c r="R245" s="17" t="s">
        <v>30</v>
      </c>
      <c r="S245" s="13" t="s">
        <v>31</v>
      </c>
      <c r="T245" s="10"/>
    </row>
    <row r="246" spans="1:20">
      <c r="A246" s="18" t="s">
        <v>26</v>
      </c>
      <c r="B246" s="8" t="s">
        <v>858</v>
      </c>
      <c r="C246" s="8" t="s">
        <v>657</v>
      </c>
      <c r="D246" s="8" t="s">
        <v>859</v>
      </c>
      <c r="E246" s="7" t="s">
        <v>188</v>
      </c>
      <c r="F246" s="8" t="s">
        <v>25</v>
      </c>
      <c r="G246" s="9" t="s">
        <v>26</v>
      </c>
      <c r="H246" s="9" t="s">
        <v>128</v>
      </c>
      <c r="I246" s="10" t="s">
        <v>28</v>
      </c>
      <c r="J246" s="11" t="s">
        <v>900</v>
      </c>
      <c r="K246" s="13">
        <v>8</v>
      </c>
      <c r="L246" s="13" t="s">
        <v>29</v>
      </c>
      <c r="M246" s="14">
        <v>1458312</v>
      </c>
      <c r="N246" s="15">
        <v>38</v>
      </c>
      <c r="O246" s="15">
        <v>24</v>
      </c>
      <c r="P246" s="14">
        <v>62</v>
      </c>
      <c r="Q246" s="17">
        <v>32174</v>
      </c>
      <c r="R246" s="17" t="s">
        <v>30</v>
      </c>
      <c r="S246" s="13" t="s">
        <v>31</v>
      </c>
      <c r="T246" s="10"/>
    </row>
    <row r="247" spans="1:20">
      <c r="A247" s="18" t="s">
        <v>46</v>
      </c>
      <c r="B247" s="8" t="s">
        <v>860</v>
      </c>
      <c r="C247" s="8" t="s">
        <v>528</v>
      </c>
      <c r="D247" s="8" t="s">
        <v>813</v>
      </c>
      <c r="E247" s="7" t="s">
        <v>75</v>
      </c>
      <c r="F247" s="8" t="s">
        <v>25</v>
      </c>
      <c r="G247" s="9" t="s">
        <v>26</v>
      </c>
      <c r="H247" s="9" t="s">
        <v>64</v>
      </c>
      <c r="I247" s="10" t="s">
        <v>28</v>
      </c>
      <c r="J247" s="11" t="s">
        <v>900</v>
      </c>
      <c r="K247" s="13">
        <v>5</v>
      </c>
      <c r="L247" s="13" t="s">
        <v>29</v>
      </c>
      <c r="M247" s="14">
        <v>928139</v>
      </c>
      <c r="N247" s="15">
        <v>40</v>
      </c>
      <c r="O247" s="15">
        <v>98</v>
      </c>
      <c r="P247" s="14">
        <v>138</v>
      </c>
      <c r="Q247" s="17">
        <v>35674</v>
      </c>
      <c r="R247" s="17" t="s">
        <v>30</v>
      </c>
      <c r="S247" s="13" t="s">
        <v>31</v>
      </c>
      <c r="T247" s="10"/>
    </row>
    <row r="248" spans="1:20">
      <c r="A248" s="18" t="s">
        <v>20</v>
      </c>
      <c r="B248" s="8" t="s">
        <v>861</v>
      </c>
      <c r="C248" s="8" t="s">
        <v>149</v>
      </c>
      <c r="D248" s="8" t="s">
        <v>862</v>
      </c>
      <c r="E248" s="7" t="s">
        <v>118</v>
      </c>
      <c r="F248" s="8" t="s">
        <v>506</v>
      </c>
      <c r="G248" s="9" t="s">
        <v>26</v>
      </c>
      <c r="H248" s="9" t="s">
        <v>863</v>
      </c>
      <c r="I248" s="10" t="s">
        <v>28</v>
      </c>
      <c r="J248" s="11" t="s">
        <v>900</v>
      </c>
      <c r="K248" s="76">
        <v>5</v>
      </c>
      <c r="L248" s="13" t="s">
        <v>29</v>
      </c>
      <c r="M248" s="14">
        <v>892249</v>
      </c>
      <c r="N248" s="15">
        <v>38</v>
      </c>
      <c r="O248" s="15">
        <v>60</v>
      </c>
      <c r="P248" s="14">
        <v>98</v>
      </c>
      <c r="Q248" s="17">
        <v>34547</v>
      </c>
      <c r="R248" s="17" t="s">
        <v>30</v>
      </c>
      <c r="S248" s="13" t="s">
        <v>31</v>
      </c>
      <c r="T248" s="10"/>
    </row>
    <row r="249" spans="1:20">
      <c r="A249" s="18" t="s">
        <v>20</v>
      </c>
      <c r="B249" s="8" t="s">
        <v>861</v>
      </c>
      <c r="C249" s="8" t="s">
        <v>864</v>
      </c>
      <c r="D249" s="8" t="s">
        <v>865</v>
      </c>
      <c r="E249" s="7" t="s">
        <v>118</v>
      </c>
      <c r="F249" s="8" t="s">
        <v>58</v>
      </c>
      <c r="G249" s="9" t="s">
        <v>26</v>
      </c>
      <c r="H249" s="9" t="s">
        <v>440</v>
      </c>
      <c r="I249" s="10" t="s">
        <v>28</v>
      </c>
      <c r="J249" s="11" t="s">
        <v>900</v>
      </c>
      <c r="K249" s="13">
        <v>4</v>
      </c>
      <c r="L249" s="13" t="s">
        <v>29</v>
      </c>
      <c r="M249" s="14">
        <v>888391</v>
      </c>
      <c r="N249" s="15">
        <v>40</v>
      </c>
      <c r="O249" s="15">
        <v>18</v>
      </c>
      <c r="P249" s="14">
        <v>58</v>
      </c>
      <c r="Q249" s="17">
        <v>34547</v>
      </c>
      <c r="R249" s="17" t="s">
        <v>30</v>
      </c>
      <c r="S249" s="13" t="s">
        <v>31</v>
      </c>
      <c r="T249" s="10"/>
    </row>
    <row r="250" spans="1:20">
      <c r="A250" s="7" t="s">
        <v>20</v>
      </c>
      <c r="B250" s="8" t="s">
        <v>766</v>
      </c>
      <c r="C250" s="8" t="s">
        <v>540</v>
      </c>
      <c r="D250" s="8" t="s">
        <v>866</v>
      </c>
      <c r="E250" s="10" t="s">
        <v>24</v>
      </c>
      <c r="F250" s="8" t="s">
        <v>107</v>
      </c>
      <c r="G250" s="9" t="s">
        <v>103</v>
      </c>
      <c r="H250" s="9" t="s">
        <v>867</v>
      </c>
      <c r="I250" s="10" t="s">
        <v>28</v>
      </c>
      <c r="J250" s="11" t="s">
        <v>900</v>
      </c>
      <c r="K250" s="12">
        <v>2</v>
      </c>
      <c r="L250" s="13" t="s">
        <v>29</v>
      </c>
      <c r="M250" s="14">
        <v>749425</v>
      </c>
      <c r="N250" s="15">
        <v>40</v>
      </c>
      <c r="O250" s="15">
        <v>132</v>
      </c>
      <c r="P250" s="14">
        <v>172</v>
      </c>
      <c r="Q250" s="17">
        <v>40725</v>
      </c>
      <c r="R250" s="17" t="s">
        <v>30</v>
      </c>
      <c r="S250" s="13" t="s">
        <v>31</v>
      </c>
      <c r="T250" s="10"/>
    </row>
    <row r="251" spans="1:20">
      <c r="A251" s="18" t="s">
        <v>46</v>
      </c>
      <c r="B251" s="8" t="s">
        <v>611</v>
      </c>
      <c r="C251" s="8" t="s">
        <v>452</v>
      </c>
      <c r="D251" s="8" t="s">
        <v>868</v>
      </c>
      <c r="E251" s="7" t="s">
        <v>43</v>
      </c>
      <c r="F251" s="8" t="s">
        <v>107</v>
      </c>
      <c r="G251" s="9" t="s">
        <v>103</v>
      </c>
      <c r="H251" s="9" t="s">
        <v>869</v>
      </c>
      <c r="I251" s="10" t="s">
        <v>28</v>
      </c>
      <c r="J251" s="11" t="s">
        <v>900</v>
      </c>
      <c r="K251" s="13">
        <v>8</v>
      </c>
      <c r="L251" s="13" t="s">
        <v>29</v>
      </c>
      <c r="M251" s="14">
        <v>1058282</v>
      </c>
      <c r="N251" s="15">
        <v>40</v>
      </c>
      <c r="O251" s="15">
        <v>65</v>
      </c>
      <c r="P251" s="14">
        <v>105</v>
      </c>
      <c r="Q251" s="17">
        <v>32174</v>
      </c>
      <c r="R251" s="17" t="s">
        <v>30</v>
      </c>
      <c r="S251" s="13" t="s">
        <v>31</v>
      </c>
      <c r="T251" s="10"/>
    </row>
    <row r="252" spans="1:20">
      <c r="A252" s="18" t="s">
        <v>133</v>
      </c>
      <c r="B252" s="8" t="s">
        <v>181</v>
      </c>
      <c r="C252" s="8" t="s">
        <v>422</v>
      </c>
      <c r="D252" s="8" t="s">
        <v>870</v>
      </c>
      <c r="E252" s="7" t="s">
        <v>342</v>
      </c>
      <c r="F252" s="8" t="s">
        <v>183</v>
      </c>
      <c r="G252" s="9" t="s">
        <v>38</v>
      </c>
      <c r="H252" s="9" t="s">
        <v>871</v>
      </c>
      <c r="I252" s="10" t="s">
        <v>28</v>
      </c>
      <c r="J252" s="108" t="s">
        <v>946</v>
      </c>
      <c r="K252" s="13">
        <v>15</v>
      </c>
      <c r="L252" s="13" t="s">
        <v>29</v>
      </c>
      <c r="M252" s="14">
        <v>5468683</v>
      </c>
      <c r="N252" s="15">
        <v>0</v>
      </c>
      <c r="O252" s="15">
        <v>0</v>
      </c>
      <c r="P252" s="14">
        <v>0</v>
      </c>
      <c r="Q252" s="17">
        <v>26984</v>
      </c>
      <c r="R252" s="10" t="s">
        <v>30</v>
      </c>
      <c r="S252" s="13" t="s">
        <v>31</v>
      </c>
      <c r="T252" s="10"/>
    </row>
    <row r="253" spans="1:20">
      <c r="A253" s="18" t="s">
        <v>20</v>
      </c>
      <c r="B253" s="8" t="s">
        <v>181</v>
      </c>
      <c r="C253" s="8" t="s">
        <v>457</v>
      </c>
      <c r="D253" s="8" t="s">
        <v>801</v>
      </c>
      <c r="E253" s="7" t="s">
        <v>206</v>
      </c>
      <c r="F253" s="8" t="s">
        <v>239</v>
      </c>
      <c r="G253" s="9" t="s">
        <v>26</v>
      </c>
      <c r="H253" s="9" t="s">
        <v>872</v>
      </c>
      <c r="I253" s="10" t="s">
        <v>28</v>
      </c>
      <c r="J253" s="11" t="s">
        <v>900</v>
      </c>
      <c r="K253" s="13">
        <v>8</v>
      </c>
      <c r="L253" s="13" t="s">
        <v>29</v>
      </c>
      <c r="M253" s="14">
        <v>812721</v>
      </c>
      <c r="N253" s="15">
        <v>40</v>
      </c>
      <c r="O253" s="15">
        <v>65</v>
      </c>
      <c r="P253" s="14">
        <v>105</v>
      </c>
      <c r="Q253" s="17">
        <v>35979</v>
      </c>
      <c r="R253" s="10" t="s">
        <v>30</v>
      </c>
      <c r="S253" s="13" t="s">
        <v>31</v>
      </c>
      <c r="T253" s="10"/>
    </row>
    <row r="254" spans="1:20">
      <c r="A254" s="18" t="s">
        <v>32</v>
      </c>
      <c r="B254" s="8" t="s">
        <v>873</v>
      </c>
      <c r="C254" s="8" t="s">
        <v>549</v>
      </c>
      <c r="D254" s="8" t="s">
        <v>580</v>
      </c>
      <c r="E254" s="7" t="s">
        <v>178</v>
      </c>
      <c r="F254" s="8" t="s">
        <v>97</v>
      </c>
      <c r="G254" s="9" t="s">
        <v>38</v>
      </c>
      <c r="H254" s="9" t="s">
        <v>874</v>
      </c>
      <c r="I254" s="10" t="s">
        <v>28</v>
      </c>
      <c r="J254" s="11" t="s">
        <v>900</v>
      </c>
      <c r="K254" s="76">
        <v>9</v>
      </c>
      <c r="L254" s="13" t="s">
        <v>29</v>
      </c>
      <c r="M254" s="14">
        <f>2837838+865671</f>
        <v>3703509</v>
      </c>
      <c r="N254" s="15">
        <v>40</v>
      </c>
      <c r="O254" s="15">
        <v>10</v>
      </c>
      <c r="P254" s="14">
        <v>50</v>
      </c>
      <c r="Q254" s="17">
        <v>34455</v>
      </c>
      <c r="R254" s="10" t="s">
        <v>30</v>
      </c>
      <c r="S254" s="13" t="s">
        <v>31</v>
      </c>
      <c r="T254" s="10" t="s">
        <v>967</v>
      </c>
    </row>
    <row r="255" spans="1:20">
      <c r="A255" s="18" t="s">
        <v>26</v>
      </c>
      <c r="B255" s="8" t="s">
        <v>873</v>
      </c>
      <c r="C255" s="8" t="s">
        <v>791</v>
      </c>
      <c r="D255" s="8" t="s">
        <v>875</v>
      </c>
      <c r="E255" s="7" t="s">
        <v>188</v>
      </c>
      <c r="F255" s="8" t="s">
        <v>25</v>
      </c>
      <c r="G255" s="9" t="s">
        <v>26</v>
      </c>
      <c r="H255" s="9" t="s">
        <v>876</v>
      </c>
      <c r="I255" s="10" t="s">
        <v>28</v>
      </c>
      <c r="J255" s="11" t="s">
        <v>900</v>
      </c>
      <c r="K255" s="13">
        <v>6</v>
      </c>
      <c r="L255" s="13" t="s">
        <v>29</v>
      </c>
      <c r="M255" s="14">
        <v>1445383</v>
      </c>
      <c r="N255" s="15">
        <v>31</v>
      </c>
      <c r="O255" s="15">
        <v>8</v>
      </c>
      <c r="P255" s="14">
        <v>39</v>
      </c>
      <c r="Q255" s="17">
        <v>32051</v>
      </c>
      <c r="R255" s="10" t="s">
        <v>30</v>
      </c>
      <c r="S255" s="13" t="s">
        <v>31</v>
      </c>
      <c r="T255" s="10"/>
    </row>
    <row r="256" spans="1:20">
      <c r="A256" s="18" t="s">
        <v>20</v>
      </c>
      <c r="B256" s="8" t="s">
        <v>877</v>
      </c>
      <c r="C256" s="8" t="s">
        <v>565</v>
      </c>
      <c r="D256" s="8" t="s">
        <v>878</v>
      </c>
      <c r="E256" s="7" t="s">
        <v>24</v>
      </c>
      <c r="F256" s="8" t="s">
        <v>879</v>
      </c>
      <c r="G256" s="9" t="s">
        <v>87</v>
      </c>
      <c r="H256" s="9" t="s">
        <v>880</v>
      </c>
      <c r="I256" s="10" t="s">
        <v>28</v>
      </c>
      <c r="J256" s="11" t="s">
        <v>900</v>
      </c>
      <c r="K256" s="13">
        <v>1</v>
      </c>
      <c r="L256" s="13" t="s">
        <v>29</v>
      </c>
      <c r="M256" s="14">
        <v>743816</v>
      </c>
      <c r="N256" s="15">
        <v>40</v>
      </c>
      <c r="O256" s="15">
        <v>77</v>
      </c>
      <c r="P256" s="14">
        <v>117</v>
      </c>
      <c r="Q256" s="17">
        <v>40725</v>
      </c>
      <c r="R256" s="10" t="s">
        <v>30</v>
      </c>
      <c r="S256" s="13" t="s">
        <v>31</v>
      </c>
      <c r="T256" s="10"/>
    </row>
    <row r="257" spans="1:20">
      <c r="A257" s="18" t="s">
        <v>46</v>
      </c>
      <c r="B257" s="8" t="s">
        <v>881</v>
      </c>
      <c r="C257" s="8" t="s">
        <v>445</v>
      </c>
      <c r="D257" s="8" t="s">
        <v>424</v>
      </c>
      <c r="E257" s="7" t="s">
        <v>118</v>
      </c>
      <c r="F257" s="8" t="s">
        <v>882</v>
      </c>
      <c r="G257" s="9" t="s">
        <v>38</v>
      </c>
      <c r="H257" s="9" t="s">
        <v>883</v>
      </c>
      <c r="I257" s="10" t="s">
        <v>28</v>
      </c>
      <c r="J257" s="11" t="s">
        <v>900</v>
      </c>
      <c r="K257" s="13">
        <v>2</v>
      </c>
      <c r="L257" s="13" t="s">
        <v>29</v>
      </c>
      <c r="M257" s="14">
        <v>876495</v>
      </c>
      <c r="N257" s="15">
        <v>0</v>
      </c>
      <c r="O257" s="15">
        <v>0</v>
      </c>
      <c r="P257" s="14">
        <v>0</v>
      </c>
      <c r="Q257" s="17">
        <v>39264</v>
      </c>
      <c r="R257" s="17" t="s">
        <v>30</v>
      </c>
      <c r="S257" s="13" t="s">
        <v>31</v>
      </c>
      <c r="T257" s="10"/>
    </row>
    <row r="258" spans="1:20">
      <c r="A258" s="18" t="s">
        <v>53</v>
      </c>
      <c r="B258" s="8" t="s">
        <v>884</v>
      </c>
      <c r="C258" s="8" t="s">
        <v>885</v>
      </c>
      <c r="D258" s="8" t="s">
        <v>886</v>
      </c>
      <c r="E258" s="7" t="s">
        <v>36</v>
      </c>
      <c r="F258" s="8" t="s">
        <v>215</v>
      </c>
      <c r="G258" s="9" t="s">
        <v>26</v>
      </c>
      <c r="H258" s="9" t="s">
        <v>887</v>
      </c>
      <c r="I258" s="10" t="s">
        <v>28</v>
      </c>
      <c r="J258" s="11" t="s">
        <v>900</v>
      </c>
      <c r="K258" s="76">
        <v>2</v>
      </c>
      <c r="L258" s="13" t="s">
        <v>29</v>
      </c>
      <c r="M258" s="14">
        <v>2017500</v>
      </c>
      <c r="N258" s="15">
        <v>40</v>
      </c>
      <c r="O258" s="15">
        <v>40</v>
      </c>
      <c r="P258" s="14">
        <v>80</v>
      </c>
      <c r="Q258" s="17">
        <v>36557</v>
      </c>
      <c r="R258" s="10" t="s">
        <v>30</v>
      </c>
      <c r="S258" s="13" t="s">
        <v>31</v>
      </c>
      <c r="T258" s="10"/>
    </row>
    <row r="259" spans="1:20">
      <c r="A259" s="18" t="s">
        <v>26</v>
      </c>
      <c r="B259" s="8" t="s">
        <v>888</v>
      </c>
      <c r="C259" s="8" t="s">
        <v>770</v>
      </c>
      <c r="D259" s="8" t="s">
        <v>889</v>
      </c>
      <c r="E259" s="7" t="s">
        <v>50</v>
      </c>
      <c r="F259" s="8" t="s">
        <v>25</v>
      </c>
      <c r="G259" s="9" t="s">
        <v>26</v>
      </c>
      <c r="H259" s="9" t="s">
        <v>890</v>
      </c>
      <c r="I259" s="10" t="s">
        <v>28</v>
      </c>
      <c r="J259" s="11" t="s">
        <v>900</v>
      </c>
      <c r="K259" s="13">
        <v>9</v>
      </c>
      <c r="L259" s="13" t="s">
        <v>29</v>
      </c>
      <c r="M259" s="14">
        <f>1198102+101050</f>
        <v>1299152</v>
      </c>
      <c r="N259" s="15">
        <v>40</v>
      </c>
      <c r="O259" s="15">
        <v>93</v>
      </c>
      <c r="P259" s="14">
        <v>133</v>
      </c>
      <c r="Q259" s="17">
        <v>34346</v>
      </c>
      <c r="R259" s="10" t="s">
        <v>30</v>
      </c>
      <c r="S259" s="13" t="s">
        <v>31</v>
      </c>
      <c r="T259" s="10" t="s">
        <v>967</v>
      </c>
    </row>
    <row r="260" spans="1:20">
      <c r="A260" s="18" t="s">
        <v>26</v>
      </c>
      <c r="B260" s="8" t="s">
        <v>888</v>
      </c>
      <c r="C260" s="8" t="s">
        <v>770</v>
      </c>
      <c r="D260" s="8" t="s">
        <v>891</v>
      </c>
      <c r="E260" s="7" t="s">
        <v>50</v>
      </c>
      <c r="F260" s="8" t="s">
        <v>892</v>
      </c>
      <c r="G260" s="9" t="s">
        <v>26</v>
      </c>
      <c r="H260" s="9" t="s">
        <v>893</v>
      </c>
      <c r="I260" s="10" t="s">
        <v>28</v>
      </c>
      <c r="J260" s="11" t="s">
        <v>900</v>
      </c>
      <c r="K260" s="13">
        <v>9</v>
      </c>
      <c r="L260" s="13" t="s">
        <v>29</v>
      </c>
      <c r="M260" s="14">
        <v>1375332</v>
      </c>
      <c r="N260" s="15">
        <v>40</v>
      </c>
      <c r="O260" s="15">
        <v>50</v>
      </c>
      <c r="P260" s="14">
        <v>90</v>
      </c>
      <c r="Q260" s="17">
        <v>35349</v>
      </c>
      <c r="R260" s="10" t="s">
        <v>30</v>
      </c>
      <c r="S260" s="13" t="s">
        <v>31</v>
      </c>
      <c r="T260" s="10"/>
    </row>
    <row r="261" spans="1:20">
      <c r="A261" s="18" t="s">
        <v>20</v>
      </c>
      <c r="B261" s="8" t="s">
        <v>894</v>
      </c>
      <c r="C261" s="8" t="s">
        <v>78</v>
      </c>
      <c r="D261" s="8" t="s">
        <v>895</v>
      </c>
      <c r="E261" s="7" t="s">
        <v>206</v>
      </c>
      <c r="F261" s="8" t="s">
        <v>896</v>
      </c>
      <c r="G261" s="9" t="s">
        <v>87</v>
      </c>
      <c r="H261" s="9" t="s">
        <v>897</v>
      </c>
      <c r="I261" s="10" t="s">
        <v>28</v>
      </c>
      <c r="J261" s="11" t="s">
        <v>900</v>
      </c>
      <c r="K261" s="13">
        <v>5</v>
      </c>
      <c r="L261" s="13" t="s">
        <v>29</v>
      </c>
      <c r="M261" s="14">
        <v>800506</v>
      </c>
      <c r="N261" s="15">
        <v>69</v>
      </c>
      <c r="O261" s="15">
        <v>52</v>
      </c>
      <c r="P261" s="14">
        <v>121</v>
      </c>
      <c r="Q261" s="17">
        <v>36234</v>
      </c>
      <c r="R261" s="10" t="s">
        <v>30</v>
      </c>
      <c r="S261" s="13" t="s">
        <v>31</v>
      </c>
      <c r="T261" s="10" t="s">
        <v>904</v>
      </c>
    </row>
    <row r="262" spans="1:20">
      <c r="A262" s="18" t="s">
        <v>46</v>
      </c>
      <c r="B262" s="8" t="s">
        <v>894</v>
      </c>
      <c r="C262" s="8" t="s">
        <v>898</v>
      </c>
      <c r="D262" s="8" t="s">
        <v>801</v>
      </c>
      <c r="E262" s="7" t="s">
        <v>75</v>
      </c>
      <c r="F262" s="8" t="s">
        <v>25</v>
      </c>
      <c r="G262" s="9" t="s">
        <v>26</v>
      </c>
      <c r="H262" s="9" t="s">
        <v>128</v>
      </c>
      <c r="I262" s="10" t="s">
        <v>28</v>
      </c>
      <c r="J262" s="11" t="s">
        <v>900</v>
      </c>
      <c r="K262" s="13">
        <v>5</v>
      </c>
      <c r="L262" s="13" t="s">
        <v>29</v>
      </c>
      <c r="M262" s="14">
        <v>929798</v>
      </c>
      <c r="N262" s="15">
        <v>40</v>
      </c>
      <c r="O262" s="15">
        <v>24</v>
      </c>
      <c r="P262" s="14">
        <v>64</v>
      </c>
      <c r="Q262" s="17">
        <v>34243</v>
      </c>
      <c r="R262" s="10" t="s">
        <v>30</v>
      </c>
      <c r="S262" s="13" t="s">
        <v>31</v>
      </c>
      <c r="T262" s="10"/>
    </row>
    <row r="263" spans="1:20">
      <c r="A263" s="18" t="s">
        <v>32</v>
      </c>
      <c r="B263" s="8" t="s">
        <v>894</v>
      </c>
      <c r="C263" s="8" t="s">
        <v>231</v>
      </c>
      <c r="D263" s="8" t="s">
        <v>899</v>
      </c>
      <c r="E263" s="7" t="s">
        <v>36</v>
      </c>
      <c r="F263" s="8" t="s">
        <v>97</v>
      </c>
      <c r="G263" s="9" t="s">
        <v>38</v>
      </c>
      <c r="H263" s="9" t="s">
        <v>526</v>
      </c>
      <c r="I263" s="10" t="s">
        <v>28</v>
      </c>
      <c r="J263" s="11" t="s">
        <v>900</v>
      </c>
      <c r="K263" s="76">
        <v>2</v>
      </c>
      <c r="L263" s="13" t="s">
        <v>29</v>
      </c>
      <c r="M263" s="14">
        <v>2015564</v>
      </c>
      <c r="N263" s="15">
        <v>40</v>
      </c>
      <c r="O263" s="15">
        <v>31</v>
      </c>
      <c r="P263" s="14">
        <v>71</v>
      </c>
      <c r="Q263" s="17">
        <v>38808</v>
      </c>
      <c r="R263" s="10" t="s">
        <v>30</v>
      </c>
      <c r="S263" s="10" t="s">
        <v>31</v>
      </c>
      <c r="T263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workbookViewId="0">
      <selection activeCell="N13" sqref="N13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518055</v>
      </c>
      <c r="N2" s="15">
        <v>55</v>
      </c>
      <c r="O2" s="15">
        <v>65</v>
      </c>
      <c r="P2" s="14">
        <v>120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1206506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602875</v>
      </c>
      <c r="N4" s="15">
        <v>40</v>
      </c>
      <c r="O4" s="15">
        <v>20</v>
      </c>
      <c r="P4" s="14">
        <v>60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845527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1004900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452324</v>
      </c>
      <c r="N7" s="15">
        <v>71</v>
      </c>
      <c r="O7" s="15">
        <v>82</v>
      </c>
      <c r="P7" s="14">
        <v>153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1452914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577933</v>
      </c>
      <c r="N9" s="15">
        <v>40</v>
      </c>
      <c r="O9" s="15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1488688</v>
      </c>
      <c r="N10" s="15">
        <v>59</v>
      </c>
      <c r="O10" s="15">
        <v>42</v>
      </c>
      <c r="P10" s="14">
        <v>101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558929</v>
      </c>
      <c r="N11" s="15">
        <v>73</v>
      </c>
      <c r="O11" s="15">
        <v>96</v>
      </c>
      <c r="P11" s="14">
        <v>169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1404054</v>
      </c>
      <c r="N12" s="15">
        <v>40</v>
      </c>
      <c r="O12" s="15">
        <v>7</v>
      </c>
      <c r="P12" s="14">
        <v>47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987937</v>
      </c>
      <c r="N13" s="15">
        <v>40</v>
      </c>
      <c r="O13" s="15">
        <v>50</v>
      </c>
      <c r="P13" s="14">
        <v>90</v>
      </c>
      <c r="Q13" s="17">
        <v>35989</v>
      </c>
      <c r="R13" s="92">
        <v>42308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876453</v>
      </c>
      <c r="N14" s="15">
        <v>40</v>
      </c>
      <c r="O14" s="15">
        <v>60</v>
      </c>
      <c r="P14" s="14">
        <v>100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1044040</v>
      </c>
      <c r="N15" s="15">
        <v>40</v>
      </c>
      <c r="O15" s="15">
        <v>22</v>
      </c>
      <c r="P15" s="14">
        <v>62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2370226</v>
      </c>
      <c r="N16" s="15">
        <v>0</v>
      </c>
      <c r="O16" s="15">
        <v>15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629671</v>
      </c>
      <c r="N17" s="15">
        <v>60</v>
      </c>
      <c r="O17" s="15">
        <v>27</v>
      </c>
      <c r="P17" s="14">
        <v>87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649193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604108</v>
      </c>
      <c r="N19" s="15">
        <v>40</v>
      </c>
      <c r="O19" s="15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589855</v>
      </c>
      <c r="N20" s="15">
        <v>40</v>
      </c>
      <c r="O20" s="15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2605220</v>
      </c>
      <c r="N21" s="15">
        <v>40</v>
      </c>
      <c r="O21" s="15">
        <v>58</v>
      </c>
      <c r="P21" s="14">
        <v>98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2510527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839541</v>
      </c>
      <c r="N23" s="15">
        <v>42</v>
      </c>
      <c r="O23" s="15">
        <v>20</v>
      </c>
      <c r="P23" s="14">
        <v>62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554487</v>
      </c>
      <c r="N24" s="15">
        <v>77</v>
      </c>
      <c r="O24" s="15">
        <v>71</v>
      </c>
      <c r="P24" s="14">
        <v>148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421398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808615</v>
      </c>
      <c r="N26" s="15">
        <v>25</v>
      </c>
      <c r="O26" s="15">
        <v>30</v>
      </c>
      <c r="P26" s="14">
        <v>55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624681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3</v>
      </c>
      <c r="L28" s="13" t="s">
        <v>29</v>
      </c>
      <c r="M28" s="14">
        <v>797692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4</v>
      </c>
      <c r="L29" s="13" t="s">
        <v>29</v>
      </c>
      <c r="M29" s="14">
        <v>737713</v>
      </c>
      <c r="N29" s="15">
        <v>40</v>
      </c>
      <c r="O29" s="15">
        <v>22</v>
      </c>
      <c r="P29" s="14">
        <v>62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425169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26</v>
      </c>
      <c r="B31" s="8" t="s">
        <v>185</v>
      </c>
      <c r="C31" s="8" t="s">
        <v>186</v>
      </c>
      <c r="D31" s="8" t="s">
        <v>187</v>
      </c>
      <c r="E31" s="7" t="s">
        <v>188</v>
      </c>
      <c r="F31" s="8" t="s">
        <v>189</v>
      </c>
      <c r="G31" s="9" t="s">
        <v>190</v>
      </c>
      <c r="H31" s="9" t="s">
        <v>191</v>
      </c>
      <c r="I31" s="10" t="s">
        <v>28</v>
      </c>
      <c r="J31" s="11" t="s">
        <v>900</v>
      </c>
      <c r="K31" s="13">
        <v>8</v>
      </c>
      <c r="L31" s="13" t="s">
        <v>29</v>
      </c>
      <c r="M31" s="14">
        <v>890384</v>
      </c>
      <c r="N31" s="15">
        <v>40</v>
      </c>
      <c r="O31" s="15">
        <v>126</v>
      </c>
      <c r="P31" s="14">
        <v>166</v>
      </c>
      <c r="Q31" s="17">
        <v>34394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192</v>
      </c>
      <c r="C32" s="8" t="s">
        <v>193</v>
      </c>
      <c r="D32" s="8" t="s">
        <v>194</v>
      </c>
      <c r="E32" s="7" t="s">
        <v>342</v>
      </c>
      <c r="F32" s="8" t="s">
        <v>195</v>
      </c>
      <c r="G32" s="9" t="s">
        <v>38</v>
      </c>
      <c r="H32" s="9" t="s">
        <v>679</v>
      </c>
      <c r="I32" s="10" t="s">
        <v>28</v>
      </c>
      <c r="J32" s="13" t="s">
        <v>928</v>
      </c>
      <c r="K32" s="13">
        <v>0</v>
      </c>
      <c r="L32" s="13" t="s">
        <v>29</v>
      </c>
      <c r="M32" s="14">
        <v>2605220</v>
      </c>
      <c r="N32" s="15">
        <v>66</v>
      </c>
      <c r="O32" s="15">
        <v>80</v>
      </c>
      <c r="P32" s="14">
        <v>146</v>
      </c>
      <c r="Q32" s="17">
        <v>41870</v>
      </c>
      <c r="R32" s="17" t="s">
        <v>30</v>
      </c>
      <c r="S32" s="13" t="s">
        <v>31</v>
      </c>
      <c r="T32" s="10"/>
    </row>
    <row r="33" spans="1:20">
      <c r="A33" s="18" t="s">
        <v>32</v>
      </c>
      <c r="B33" s="8" t="s">
        <v>197</v>
      </c>
      <c r="C33" s="8" t="s">
        <v>198</v>
      </c>
      <c r="D33" s="8" t="s">
        <v>199</v>
      </c>
      <c r="E33" s="7" t="s">
        <v>137</v>
      </c>
      <c r="F33" s="8" t="s">
        <v>97</v>
      </c>
      <c r="G33" s="9" t="s">
        <v>38</v>
      </c>
      <c r="H33" s="9" t="s">
        <v>971</v>
      </c>
      <c r="I33" s="10" t="s">
        <v>28</v>
      </c>
      <c r="J33" s="11" t="s">
        <v>900</v>
      </c>
      <c r="K33" s="13">
        <v>9</v>
      </c>
      <c r="L33" s="13" t="s">
        <v>29</v>
      </c>
      <c r="M33" s="14">
        <v>2438560</v>
      </c>
      <c r="N33" s="15">
        <v>30</v>
      </c>
      <c r="O33" s="15">
        <v>40</v>
      </c>
      <c r="P33" s="14">
        <v>70</v>
      </c>
      <c r="Q33" s="17">
        <v>35018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201</v>
      </c>
      <c r="C34" s="8" t="s">
        <v>202</v>
      </c>
      <c r="D34" s="8" t="s">
        <v>203</v>
      </c>
      <c r="E34" s="7" t="s">
        <v>43</v>
      </c>
      <c r="F34" s="8" t="s">
        <v>107</v>
      </c>
      <c r="G34" s="9" t="s">
        <v>87</v>
      </c>
      <c r="H34" s="9" t="s">
        <v>163</v>
      </c>
      <c r="I34" s="10" t="s">
        <v>28</v>
      </c>
      <c r="J34" s="11" t="s">
        <v>900</v>
      </c>
      <c r="K34" s="13">
        <v>5</v>
      </c>
      <c r="L34" s="13" t="s">
        <v>29</v>
      </c>
      <c r="M34" s="14">
        <v>660879</v>
      </c>
      <c r="N34" s="15">
        <v>40</v>
      </c>
      <c r="O34" s="15">
        <v>140</v>
      </c>
      <c r="P34" s="14">
        <v>180</v>
      </c>
      <c r="Q34" s="17">
        <v>29892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204</v>
      </c>
      <c r="C35" s="8" t="s">
        <v>198</v>
      </c>
      <c r="D35" s="8" t="s">
        <v>205</v>
      </c>
      <c r="E35" s="30" t="s">
        <v>206</v>
      </c>
      <c r="F35" s="8" t="s">
        <v>107</v>
      </c>
      <c r="G35" s="9" t="s">
        <v>87</v>
      </c>
      <c r="H35" s="9" t="s">
        <v>207</v>
      </c>
      <c r="I35" s="10" t="s">
        <v>28</v>
      </c>
      <c r="J35" s="11" t="s">
        <v>900</v>
      </c>
      <c r="K35" s="13">
        <v>1</v>
      </c>
      <c r="L35" s="13" t="s">
        <v>29</v>
      </c>
      <c r="M35" s="14">
        <v>536763</v>
      </c>
      <c r="N35" s="15">
        <v>40</v>
      </c>
      <c r="O35" s="15">
        <v>77</v>
      </c>
      <c r="P35" s="14">
        <v>117</v>
      </c>
      <c r="Q35" s="17">
        <v>40087</v>
      </c>
      <c r="R35" s="17" t="s">
        <v>30</v>
      </c>
      <c r="S35" s="13" t="s">
        <v>31</v>
      </c>
      <c r="T35" s="10"/>
    </row>
    <row r="36" spans="1:20">
      <c r="A36" s="18" t="s">
        <v>46</v>
      </c>
      <c r="B36" s="8" t="s">
        <v>208</v>
      </c>
      <c r="C36" s="8" t="s">
        <v>209</v>
      </c>
      <c r="D36" s="8" t="s">
        <v>210</v>
      </c>
      <c r="E36" s="7" t="s">
        <v>171</v>
      </c>
      <c r="F36" s="8" t="s">
        <v>25</v>
      </c>
      <c r="G36" s="9" t="s">
        <v>26</v>
      </c>
      <c r="H36" s="9" t="s">
        <v>211</v>
      </c>
      <c r="I36" s="10" t="s">
        <v>28</v>
      </c>
      <c r="J36" s="11" t="s">
        <v>900</v>
      </c>
      <c r="K36" s="13">
        <v>11</v>
      </c>
      <c r="L36" s="13" t="s">
        <v>29</v>
      </c>
      <c r="M36" s="14">
        <v>714657</v>
      </c>
      <c r="N36" s="15">
        <v>40</v>
      </c>
      <c r="O36" s="15">
        <v>93</v>
      </c>
      <c r="P36" s="14">
        <v>133</v>
      </c>
      <c r="Q36" s="17">
        <v>29921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212</v>
      </c>
      <c r="C37" s="8" t="s">
        <v>213</v>
      </c>
      <c r="D37" s="8" t="s">
        <v>214</v>
      </c>
      <c r="E37" s="7" t="s">
        <v>118</v>
      </c>
      <c r="F37" s="8" t="s">
        <v>215</v>
      </c>
      <c r="G37" s="9" t="s">
        <v>26</v>
      </c>
      <c r="H37" s="9" t="s">
        <v>216</v>
      </c>
      <c r="I37" s="10" t="s">
        <v>28</v>
      </c>
      <c r="J37" s="11" t="s">
        <v>900</v>
      </c>
      <c r="K37" s="13">
        <v>3</v>
      </c>
      <c r="L37" s="13" t="s">
        <v>29</v>
      </c>
      <c r="M37" s="14">
        <v>536893</v>
      </c>
      <c r="N37" s="15">
        <v>40</v>
      </c>
      <c r="O37" s="15">
        <v>40</v>
      </c>
      <c r="P37" s="14">
        <v>80</v>
      </c>
      <c r="Q37" s="17">
        <v>35947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217</v>
      </c>
      <c r="C38" s="8" t="s">
        <v>218</v>
      </c>
      <c r="D38" s="8" t="s">
        <v>219</v>
      </c>
      <c r="E38" s="7" t="s">
        <v>43</v>
      </c>
      <c r="F38" s="8" t="s">
        <v>107</v>
      </c>
      <c r="G38" s="9" t="s">
        <v>87</v>
      </c>
      <c r="H38" s="9" t="s">
        <v>88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659455</v>
      </c>
      <c r="N38" s="15">
        <v>67</v>
      </c>
      <c r="O38" s="15">
        <v>98</v>
      </c>
      <c r="P38" s="14">
        <v>165</v>
      </c>
      <c r="Q38" s="17">
        <v>31444</v>
      </c>
      <c r="R38" s="17" t="s">
        <v>30</v>
      </c>
      <c r="S38" s="13" t="s">
        <v>31</v>
      </c>
      <c r="T38" s="10"/>
    </row>
    <row r="39" spans="1:20">
      <c r="A39" s="18" t="s">
        <v>32</v>
      </c>
      <c r="B39" s="72" t="s">
        <v>220</v>
      </c>
      <c r="C39" s="72" t="s">
        <v>79</v>
      </c>
      <c r="D39" s="72" t="s">
        <v>221</v>
      </c>
      <c r="E39" s="72" t="s">
        <v>36</v>
      </c>
      <c r="F39" s="8" t="s">
        <v>222</v>
      </c>
      <c r="G39" s="8" t="s">
        <v>38</v>
      </c>
      <c r="H39" s="8" t="s">
        <v>223</v>
      </c>
      <c r="I39" s="10" t="s">
        <v>28</v>
      </c>
      <c r="J39" s="11" t="s">
        <v>900</v>
      </c>
      <c r="K39" s="12">
        <v>1</v>
      </c>
      <c r="L39" s="13" t="s">
        <v>29</v>
      </c>
      <c r="M39" s="14">
        <v>1161269</v>
      </c>
      <c r="N39" s="15">
        <v>60</v>
      </c>
      <c r="O39" s="15">
        <v>63</v>
      </c>
      <c r="P39" s="14">
        <v>123</v>
      </c>
      <c r="Q39" s="17">
        <v>41091</v>
      </c>
      <c r="R39" s="17" t="s">
        <v>30</v>
      </c>
      <c r="S39" s="13" t="s">
        <v>31</v>
      </c>
      <c r="T39" s="10" t="s">
        <v>976</v>
      </c>
    </row>
    <row r="40" spans="1:20">
      <c r="A40" s="18" t="s">
        <v>46</v>
      </c>
      <c r="B40" s="8" t="s">
        <v>228</v>
      </c>
      <c r="C40" s="8" t="s">
        <v>229</v>
      </c>
      <c r="D40" s="8" t="s">
        <v>230</v>
      </c>
      <c r="E40" s="7" t="s">
        <v>75</v>
      </c>
      <c r="F40" s="8" t="s">
        <v>25</v>
      </c>
      <c r="G40" s="9" t="s">
        <v>26</v>
      </c>
      <c r="H40" s="9" t="s">
        <v>132</v>
      </c>
      <c r="I40" s="10" t="s">
        <v>28</v>
      </c>
      <c r="J40" s="11" t="s">
        <v>900</v>
      </c>
      <c r="K40" s="76">
        <v>8</v>
      </c>
      <c r="L40" s="13" t="s">
        <v>29</v>
      </c>
      <c r="M40" s="14">
        <v>613610</v>
      </c>
      <c r="N40" s="15">
        <v>36</v>
      </c>
      <c r="O40" s="15">
        <v>0</v>
      </c>
      <c r="P40" s="14">
        <v>36</v>
      </c>
      <c r="Q40" s="17">
        <v>34466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8" t="s">
        <v>176</v>
      </c>
      <c r="C41" s="8" t="s">
        <v>231</v>
      </c>
      <c r="D41" s="8" t="s">
        <v>232</v>
      </c>
      <c r="E41" s="7" t="s">
        <v>178</v>
      </c>
      <c r="F41" s="8" t="s">
        <v>138</v>
      </c>
      <c r="G41" s="9" t="s">
        <v>38</v>
      </c>
      <c r="H41" s="9" t="s">
        <v>233</v>
      </c>
      <c r="I41" s="10" t="s">
        <v>28</v>
      </c>
      <c r="J41" s="11" t="s">
        <v>900</v>
      </c>
      <c r="K41" s="13">
        <v>9</v>
      </c>
      <c r="L41" s="13" t="s">
        <v>29</v>
      </c>
      <c r="M41" s="14">
        <v>2234824</v>
      </c>
      <c r="N41" s="15">
        <v>40</v>
      </c>
      <c r="O41" s="15">
        <v>40</v>
      </c>
      <c r="P41" s="14">
        <v>80</v>
      </c>
      <c r="Q41" s="17">
        <v>35107</v>
      </c>
      <c r="R41" s="17" t="s">
        <v>30</v>
      </c>
      <c r="S41" s="13" t="s">
        <v>31</v>
      </c>
      <c r="T41" s="10"/>
    </row>
    <row r="42" spans="1:20">
      <c r="A42" s="18" t="s">
        <v>20</v>
      </c>
      <c r="B42" s="8" t="s">
        <v>105</v>
      </c>
      <c r="C42" s="8" t="s">
        <v>234</v>
      </c>
      <c r="D42" s="8" t="s">
        <v>235</v>
      </c>
      <c r="E42" s="7" t="s">
        <v>43</v>
      </c>
      <c r="F42" s="8" t="s">
        <v>162</v>
      </c>
      <c r="G42" s="9" t="s">
        <v>87</v>
      </c>
      <c r="H42" s="9" t="s">
        <v>236</v>
      </c>
      <c r="I42" s="10" t="s">
        <v>28</v>
      </c>
      <c r="J42" s="11" t="s">
        <v>900</v>
      </c>
      <c r="K42" s="13">
        <v>5</v>
      </c>
      <c r="L42" s="13" t="s">
        <v>29</v>
      </c>
      <c r="M42" s="14">
        <v>602875</v>
      </c>
      <c r="N42" s="15">
        <v>64</v>
      </c>
      <c r="O42" s="15">
        <v>85</v>
      </c>
      <c r="P42" s="14">
        <v>149</v>
      </c>
      <c r="Q42" s="17">
        <v>29962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105</v>
      </c>
      <c r="C43" s="8" t="s">
        <v>237</v>
      </c>
      <c r="D43" s="8" t="s">
        <v>238</v>
      </c>
      <c r="E43" s="7" t="s">
        <v>43</v>
      </c>
      <c r="F43" s="8" t="s">
        <v>239</v>
      </c>
      <c r="G43" s="9" t="s">
        <v>26</v>
      </c>
      <c r="H43" s="9" t="s">
        <v>240</v>
      </c>
      <c r="I43" s="10" t="s">
        <v>28</v>
      </c>
      <c r="J43" s="11" t="s">
        <v>900</v>
      </c>
      <c r="K43" s="13">
        <v>10</v>
      </c>
      <c r="L43" s="13" t="s">
        <v>29</v>
      </c>
      <c r="M43" s="14">
        <v>628529</v>
      </c>
      <c r="N43" s="15">
        <v>40</v>
      </c>
      <c r="O43" s="15">
        <v>46</v>
      </c>
      <c r="P43" s="14">
        <v>86</v>
      </c>
      <c r="Q43" s="17">
        <v>34458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241</v>
      </c>
      <c r="C44" s="8" t="s">
        <v>242</v>
      </c>
      <c r="D44" s="8" t="s">
        <v>243</v>
      </c>
      <c r="E44" s="7" t="s">
        <v>75</v>
      </c>
      <c r="F44" s="8" t="s">
        <v>25</v>
      </c>
      <c r="G44" s="9" t="s">
        <v>26</v>
      </c>
      <c r="H44" s="9" t="s">
        <v>347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639785</v>
      </c>
      <c r="N44" s="15">
        <v>40</v>
      </c>
      <c r="O44" s="15">
        <v>40</v>
      </c>
      <c r="P44" s="14">
        <v>80</v>
      </c>
      <c r="Q44" s="17">
        <v>34425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245</v>
      </c>
      <c r="C45" s="8" t="s">
        <v>246</v>
      </c>
      <c r="D45" s="8" t="s">
        <v>247</v>
      </c>
      <c r="E45" s="31" t="s">
        <v>171</v>
      </c>
      <c r="F45" s="8" t="s">
        <v>25</v>
      </c>
      <c r="G45" s="9" t="s">
        <v>26</v>
      </c>
      <c r="H45" s="9" t="s">
        <v>248</v>
      </c>
      <c r="I45" s="10" t="s">
        <v>28</v>
      </c>
      <c r="J45" s="11" t="s">
        <v>900</v>
      </c>
      <c r="K45" s="13">
        <v>6</v>
      </c>
      <c r="L45" s="13" t="s">
        <v>29</v>
      </c>
      <c r="M45" s="14">
        <v>748798</v>
      </c>
      <c r="N45" s="15">
        <v>40</v>
      </c>
      <c r="O45" s="15">
        <v>24</v>
      </c>
      <c r="P45" s="14">
        <v>64</v>
      </c>
      <c r="Q45" s="17">
        <v>32367</v>
      </c>
      <c r="R45" s="17" t="s">
        <v>30</v>
      </c>
      <c r="S45" s="13" t="s">
        <v>31</v>
      </c>
      <c r="T45" s="10"/>
    </row>
    <row r="46" spans="1:20">
      <c r="A46" s="18" t="s">
        <v>26</v>
      </c>
      <c r="B46" s="8" t="s">
        <v>249</v>
      </c>
      <c r="C46" s="8" t="s">
        <v>250</v>
      </c>
      <c r="D46" s="8" t="s">
        <v>251</v>
      </c>
      <c r="E46" s="7" t="s">
        <v>50</v>
      </c>
      <c r="F46" s="8" t="s">
        <v>252</v>
      </c>
      <c r="G46" s="9" t="s">
        <v>26</v>
      </c>
      <c r="H46" s="9" t="s">
        <v>253</v>
      </c>
      <c r="I46" s="10" t="s">
        <v>28</v>
      </c>
      <c r="J46" s="11" t="s">
        <v>900</v>
      </c>
      <c r="K46" s="13">
        <v>8</v>
      </c>
      <c r="L46" s="13" t="s">
        <v>29</v>
      </c>
      <c r="M46" s="14">
        <v>802629</v>
      </c>
      <c r="N46" s="15">
        <v>30</v>
      </c>
      <c r="O46" s="15">
        <v>110</v>
      </c>
      <c r="P46" s="14">
        <v>140</v>
      </c>
      <c r="Q46" s="17">
        <v>32568</v>
      </c>
      <c r="R46" s="17" t="s">
        <v>30</v>
      </c>
      <c r="S46" s="13" t="s">
        <v>31</v>
      </c>
      <c r="T46" s="10"/>
    </row>
    <row r="47" spans="1:20">
      <c r="A47" s="18" t="s">
        <v>20</v>
      </c>
      <c r="B47" s="8" t="s">
        <v>254</v>
      </c>
      <c r="C47" s="8" t="s">
        <v>149</v>
      </c>
      <c r="D47" s="8" t="s">
        <v>255</v>
      </c>
      <c r="E47" s="7" t="s">
        <v>118</v>
      </c>
      <c r="F47" s="8" t="s">
        <v>107</v>
      </c>
      <c r="G47" s="9" t="s">
        <v>87</v>
      </c>
      <c r="H47" s="9" t="s">
        <v>256</v>
      </c>
      <c r="I47" s="10" t="s">
        <v>28</v>
      </c>
      <c r="J47" s="11" t="s">
        <v>900</v>
      </c>
      <c r="K47" s="76">
        <v>5</v>
      </c>
      <c r="L47" s="13" t="s">
        <v>29</v>
      </c>
      <c r="M47" s="14">
        <v>514764</v>
      </c>
      <c r="N47" s="15">
        <v>18</v>
      </c>
      <c r="O47" s="15">
        <v>80</v>
      </c>
      <c r="P47" s="14">
        <v>98</v>
      </c>
      <c r="Q47" s="17">
        <v>34830</v>
      </c>
      <c r="R47" s="17" t="s">
        <v>30</v>
      </c>
      <c r="S47" s="13" t="s">
        <v>31</v>
      </c>
      <c r="T47" s="10"/>
    </row>
    <row r="48" spans="1:20">
      <c r="A48" s="18" t="s">
        <v>257</v>
      </c>
      <c r="B48" s="8" t="s">
        <v>258</v>
      </c>
      <c r="C48" s="8" t="s">
        <v>259</v>
      </c>
      <c r="D48" s="8" t="s">
        <v>260</v>
      </c>
      <c r="E48" s="7" t="s">
        <v>261</v>
      </c>
      <c r="F48" s="8" t="s">
        <v>138</v>
      </c>
      <c r="G48" s="9" t="s">
        <v>38</v>
      </c>
      <c r="H48" s="8" t="s">
        <v>257</v>
      </c>
      <c r="I48" s="10" t="s">
        <v>28</v>
      </c>
      <c r="J48" s="27" t="s">
        <v>922</v>
      </c>
      <c r="K48" s="13">
        <v>1</v>
      </c>
      <c r="L48" s="13" t="s">
        <v>29</v>
      </c>
      <c r="M48" s="14">
        <v>5556000</v>
      </c>
      <c r="N48" s="15">
        <v>0</v>
      </c>
      <c r="O48" s="15">
        <v>0</v>
      </c>
      <c r="P48" s="14">
        <v>0</v>
      </c>
      <c r="Q48" s="17">
        <v>41249</v>
      </c>
      <c r="R48" s="17" t="s">
        <v>30</v>
      </c>
      <c r="S48" s="13" t="s">
        <v>31</v>
      </c>
      <c r="T48" s="10"/>
    </row>
    <row r="49" spans="1:20">
      <c r="A49" s="18" t="s">
        <v>32</v>
      </c>
      <c r="B49" s="8" t="s">
        <v>262</v>
      </c>
      <c r="C49" s="8" t="s">
        <v>263</v>
      </c>
      <c r="D49" s="8" t="s">
        <v>264</v>
      </c>
      <c r="E49" s="7" t="s">
        <v>69</v>
      </c>
      <c r="F49" s="8" t="s">
        <v>265</v>
      </c>
      <c r="G49" s="9" t="s">
        <v>38</v>
      </c>
      <c r="H49" s="9" t="s">
        <v>266</v>
      </c>
      <c r="I49" s="10" t="s">
        <v>28</v>
      </c>
      <c r="J49" s="11" t="s">
        <v>900</v>
      </c>
      <c r="K49" s="13">
        <v>5</v>
      </c>
      <c r="L49" s="13" t="s">
        <v>29</v>
      </c>
      <c r="M49" s="14">
        <v>1459410</v>
      </c>
      <c r="N49" s="15">
        <v>74</v>
      </c>
      <c r="O49" s="15">
        <v>92</v>
      </c>
      <c r="P49" s="14">
        <v>166</v>
      </c>
      <c r="Q49" s="17">
        <v>34394</v>
      </c>
      <c r="R49" s="17" t="s">
        <v>30</v>
      </c>
      <c r="S49" s="13" t="s">
        <v>31</v>
      </c>
      <c r="T49" s="10" t="s">
        <v>976</v>
      </c>
    </row>
    <row r="50" spans="1:20">
      <c r="A50" s="18" t="s">
        <v>20</v>
      </c>
      <c r="B50" s="8" t="s">
        <v>267</v>
      </c>
      <c r="C50" s="8" t="s">
        <v>268</v>
      </c>
      <c r="D50" s="8" t="s">
        <v>269</v>
      </c>
      <c r="E50" s="7" t="s">
        <v>75</v>
      </c>
      <c r="F50" s="8" t="s">
        <v>119</v>
      </c>
      <c r="G50" s="9" t="s">
        <v>26</v>
      </c>
      <c r="H50" s="9" t="s">
        <v>147</v>
      </c>
      <c r="I50" s="10" t="s">
        <v>28</v>
      </c>
      <c r="J50" s="11" t="s">
        <v>900</v>
      </c>
      <c r="K50" s="76">
        <v>4</v>
      </c>
      <c r="L50" s="13" t="s">
        <v>29</v>
      </c>
      <c r="M50" s="14">
        <v>563680</v>
      </c>
      <c r="N50" s="15">
        <v>60</v>
      </c>
      <c r="O50" s="15">
        <v>89</v>
      </c>
      <c r="P50" s="14">
        <v>149</v>
      </c>
      <c r="Q50" s="17">
        <v>32234</v>
      </c>
      <c r="R50" s="17" t="s">
        <v>30</v>
      </c>
      <c r="S50" s="13" t="s">
        <v>31</v>
      </c>
      <c r="T50" s="10" t="s">
        <v>904</v>
      </c>
    </row>
    <row r="51" spans="1:20">
      <c r="A51" s="18" t="s">
        <v>20</v>
      </c>
      <c r="B51" s="8" t="s">
        <v>270</v>
      </c>
      <c r="C51" s="8" t="s">
        <v>212</v>
      </c>
      <c r="D51" s="8" t="s">
        <v>271</v>
      </c>
      <c r="E51" s="7" t="s">
        <v>75</v>
      </c>
      <c r="F51" s="8" t="s">
        <v>86</v>
      </c>
      <c r="G51" s="9" t="s">
        <v>87</v>
      </c>
      <c r="H51" s="9" t="s">
        <v>163</v>
      </c>
      <c r="I51" s="10" t="s">
        <v>28</v>
      </c>
      <c r="J51" s="11" t="s">
        <v>900</v>
      </c>
      <c r="K51" s="76">
        <v>12</v>
      </c>
      <c r="L51" s="13" t="s">
        <v>29</v>
      </c>
      <c r="M51" s="14">
        <v>598126</v>
      </c>
      <c r="N51" s="15">
        <v>40</v>
      </c>
      <c r="O51" s="15">
        <v>129</v>
      </c>
      <c r="P51" s="14">
        <v>169</v>
      </c>
      <c r="Q51" s="17">
        <v>29892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272</v>
      </c>
      <c r="D52" s="8" t="s">
        <v>273</v>
      </c>
      <c r="E52" s="7" t="s">
        <v>36</v>
      </c>
      <c r="F52" s="8" t="s">
        <v>252</v>
      </c>
      <c r="G52" s="9" t="s">
        <v>26</v>
      </c>
      <c r="H52" s="9" t="s">
        <v>274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1191427</v>
      </c>
      <c r="N52" s="15">
        <v>40</v>
      </c>
      <c r="O52" s="15">
        <v>108</v>
      </c>
      <c r="P52" s="14">
        <v>148</v>
      </c>
      <c r="Q52" s="17">
        <v>32813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275</v>
      </c>
      <c r="D53" s="8" t="s">
        <v>276</v>
      </c>
      <c r="E53" s="7" t="s">
        <v>69</v>
      </c>
      <c r="F53" s="8" t="s">
        <v>215</v>
      </c>
      <c r="G53" s="9" t="s">
        <v>26</v>
      </c>
      <c r="H53" s="9" t="s">
        <v>277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1428484</v>
      </c>
      <c r="N53" s="15">
        <v>40</v>
      </c>
      <c r="O53" s="15">
        <v>20</v>
      </c>
      <c r="P53" s="14">
        <v>60</v>
      </c>
      <c r="Q53" s="17">
        <v>32174</v>
      </c>
      <c r="R53" s="17" t="s">
        <v>30</v>
      </c>
      <c r="S53" s="13" t="s">
        <v>31</v>
      </c>
      <c r="T53" s="10"/>
    </row>
    <row r="54" spans="1:20">
      <c r="A54" s="18" t="s">
        <v>26</v>
      </c>
      <c r="B54" s="8" t="s">
        <v>278</v>
      </c>
      <c r="C54" s="8" t="s">
        <v>279</v>
      </c>
      <c r="D54" s="8" t="s">
        <v>280</v>
      </c>
      <c r="E54" s="7" t="s">
        <v>57</v>
      </c>
      <c r="F54" s="8" t="s">
        <v>281</v>
      </c>
      <c r="G54" s="9" t="s">
        <v>26</v>
      </c>
      <c r="H54" s="9" t="s">
        <v>282</v>
      </c>
      <c r="I54" s="10" t="s">
        <v>28</v>
      </c>
      <c r="J54" s="11" t="s">
        <v>900</v>
      </c>
      <c r="K54" s="13">
        <v>6</v>
      </c>
      <c r="L54" s="13" t="s">
        <v>29</v>
      </c>
      <c r="M54" s="14">
        <v>1063752</v>
      </c>
      <c r="N54" s="15">
        <v>33</v>
      </c>
      <c r="O54" s="15">
        <v>0</v>
      </c>
      <c r="P54" s="14">
        <v>33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283</v>
      </c>
      <c r="D55" s="8" t="s">
        <v>284</v>
      </c>
      <c r="E55" s="7" t="s">
        <v>57</v>
      </c>
      <c r="F55" s="8" t="s">
        <v>285</v>
      </c>
      <c r="G55" s="9" t="s">
        <v>26</v>
      </c>
      <c r="H55" s="9" t="s">
        <v>124</v>
      </c>
      <c r="I55" s="10" t="s">
        <v>28</v>
      </c>
      <c r="J55" s="11" t="s">
        <v>900</v>
      </c>
      <c r="K55" s="13">
        <v>10</v>
      </c>
      <c r="L55" s="13" t="s">
        <v>29</v>
      </c>
      <c r="M55" s="14">
        <v>1029826</v>
      </c>
      <c r="N55" s="15">
        <v>40</v>
      </c>
      <c r="O55" s="15">
        <v>24</v>
      </c>
      <c r="P55" s="14">
        <v>64</v>
      </c>
      <c r="Q55" s="17">
        <v>30164</v>
      </c>
      <c r="R55" s="17" t="s">
        <v>30</v>
      </c>
      <c r="S55" s="13" t="s">
        <v>31</v>
      </c>
      <c r="T55" s="10"/>
    </row>
    <row r="56" spans="1:20">
      <c r="A56" s="18" t="s">
        <v>20</v>
      </c>
      <c r="B56" s="8" t="s">
        <v>286</v>
      </c>
      <c r="C56" s="8" t="s">
        <v>287</v>
      </c>
      <c r="D56" s="8" t="s">
        <v>288</v>
      </c>
      <c r="E56" s="7" t="s">
        <v>206</v>
      </c>
      <c r="F56" s="8" t="s">
        <v>25</v>
      </c>
      <c r="G56" s="9" t="s">
        <v>26</v>
      </c>
      <c r="H56" s="9" t="s">
        <v>931</v>
      </c>
      <c r="I56" s="10" t="s">
        <v>28</v>
      </c>
      <c r="J56" s="11" t="s">
        <v>900</v>
      </c>
      <c r="K56" s="13">
        <v>3</v>
      </c>
      <c r="L56" s="13" t="s">
        <v>29</v>
      </c>
      <c r="M56" s="14">
        <v>513982</v>
      </c>
      <c r="N56" s="15">
        <v>0</v>
      </c>
      <c r="O56" s="15">
        <v>0</v>
      </c>
      <c r="P56" s="14">
        <v>0</v>
      </c>
      <c r="Q56" s="17">
        <v>39600</v>
      </c>
      <c r="R56" s="17" t="s">
        <v>30</v>
      </c>
      <c r="S56" s="13" t="s">
        <v>31</v>
      </c>
      <c r="T56" s="10"/>
    </row>
    <row r="57" spans="1:20">
      <c r="A57" s="18" t="s">
        <v>46</v>
      </c>
      <c r="B57" s="8" t="s">
        <v>290</v>
      </c>
      <c r="C57" s="8" t="s">
        <v>291</v>
      </c>
      <c r="D57" s="8" t="s">
        <v>292</v>
      </c>
      <c r="E57" s="7" t="s">
        <v>171</v>
      </c>
      <c r="F57" s="8" t="s">
        <v>215</v>
      </c>
      <c r="G57" s="9" t="s">
        <v>26</v>
      </c>
      <c r="H57" s="9" t="s">
        <v>128</v>
      </c>
      <c r="I57" s="10" t="s">
        <v>28</v>
      </c>
      <c r="J57" s="11" t="s">
        <v>900</v>
      </c>
      <c r="K57" s="13">
        <v>8</v>
      </c>
      <c r="L57" s="13" t="s">
        <v>29</v>
      </c>
      <c r="M57" s="14">
        <v>728956</v>
      </c>
      <c r="N57" s="15">
        <v>40</v>
      </c>
      <c r="O57" s="15">
        <v>24</v>
      </c>
      <c r="P57" s="14">
        <v>64</v>
      </c>
      <c r="Q57" s="17">
        <v>32083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290</v>
      </c>
      <c r="C58" s="8" t="s">
        <v>291</v>
      </c>
      <c r="D58" s="8" t="s">
        <v>293</v>
      </c>
      <c r="E58" s="7" t="s">
        <v>206</v>
      </c>
      <c r="F58" s="8" t="s">
        <v>25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4</v>
      </c>
      <c r="L58" s="13" t="s">
        <v>29</v>
      </c>
      <c r="M58" s="14">
        <v>487129</v>
      </c>
      <c r="N58" s="15">
        <v>40</v>
      </c>
      <c r="O58" s="15">
        <v>47</v>
      </c>
      <c r="P58" s="14">
        <v>87</v>
      </c>
      <c r="Q58" s="17">
        <v>35353</v>
      </c>
      <c r="R58" s="17" t="s">
        <v>30</v>
      </c>
      <c r="S58" s="13" t="s">
        <v>31</v>
      </c>
      <c r="T58" s="10" t="s">
        <v>904</v>
      </c>
    </row>
    <row r="59" spans="1:20">
      <c r="A59" s="18" t="s">
        <v>20</v>
      </c>
      <c r="B59" s="8" t="s">
        <v>294</v>
      </c>
      <c r="C59" s="8" t="s">
        <v>295</v>
      </c>
      <c r="D59" s="8" t="s">
        <v>296</v>
      </c>
      <c r="E59" s="7" t="s">
        <v>206</v>
      </c>
      <c r="F59" s="8" t="s">
        <v>297</v>
      </c>
      <c r="G59" s="9" t="s">
        <v>298</v>
      </c>
      <c r="H59" s="9" t="s">
        <v>289</v>
      </c>
      <c r="I59" s="10" t="s">
        <v>28</v>
      </c>
      <c r="J59" s="11" t="s">
        <v>900</v>
      </c>
      <c r="K59" s="13">
        <v>2</v>
      </c>
      <c r="L59" s="13" t="s">
        <v>29</v>
      </c>
      <c r="M59" s="14">
        <v>478983</v>
      </c>
      <c r="N59" s="15">
        <v>40</v>
      </c>
      <c r="O59" s="15">
        <v>73</v>
      </c>
      <c r="P59" s="14">
        <v>113</v>
      </c>
      <c r="Q59" s="17">
        <v>37987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299</v>
      </c>
      <c r="C60" s="8" t="s">
        <v>300</v>
      </c>
      <c r="D60" s="8" t="s">
        <v>301</v>
      </c>
      <c r="E60" s="7" t="s">
        <v>118</v>
      </c>
      <c r="F60" s="8" t="s">
        <v>25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541292</v>
      </c>
      <c r="N60" s="15">
        <v>40</v>
      </c>
      <c r="O60" s="15">
        <v>14</v>
      </c>
      <c r="P60" s="14">
        <v>54</v>
      </c>
      <c r="Q60" s="17">
        <v>34547</v>
      </c>
      <c r="R60" s="17" t="s">
        <v>30</v>
      </c>
      <c r="S60" s="13" t="s">
        <v>31</v>
      </c>
      <c r="T60" s="10"/>
    </row>
    <row r="61" spans="1:20">
      <c r="A61" s="18" t="s">
        <v>26</v>
      </c>
      <c r="B61" s="8" t="s">
        <v>299</v>
      </c>
      <c r="C61" s="8" t="s">
        <v>302</v>
      </c>
      <c r="D61" s="8" t="s">
        <v>303</v>
      </c>
      <c r="E61" s="7" t="s">
        <v>188</v>
      </c>
      <c r="F61" s="8" t="s">
        <v>25</v>
      </c>
      <c r="G61" s="9" t="s">
        <v>26</v>
      </c>
      <c r="H61" s="9" t="s">
        <v>304</v>
      </c>
      <c r="I61" s="10" t="s">
        <v>28</v>
      </c>
      <c r="J61" s="11" t="s">
        <v>900</v>
      </c>
      <c r="K61" s="13">
        <v>4</v>
      </c>
      <c r="L61" s="13" t="s">
        <v>29</v>
      </c>
      <c r="M61" s="14">
        <v>864525</v>
      </c>
      <c r="N61" s="15">
        <v>40</v>
      </c>
      <c r="O61" s="15">
        <v>40</v>
      </c>
      <c r="P61" s="14">
        <v>80</v>
      </c>
      <c r="Q61" s="17">
        <v>32174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305</v>
      </c>
      <c r="C62" s="8" t="s">
        <v>306</v>
      </c>
      <c r="D62" s="8" t="s">
        <v>307</v>
      </c>
      <c r="E62" s="7" t="s">
        <v>206</v>
      </c>
      <c r="F62" s="8" t="s">
        <v>308</v>
      </c>
      <c r="G62" s="9" t="s">
        <v>309</v>
      </c>
      <c r="H62" s="9" t="s">
        <v>310</v>
      </c>
      <c r="I62" s="10" t="s">
        <v>28</v>
      </c>
      <c r="J62" s="11" t="s">
        <v>900</v>
      </c>
      <c r="K62" s="76">
        <v>6</v>
      </c>
      <c r="L62" s="13" t="s">
        <v>29</v>
      </c>
      <c r="M62" s="14">
        <v>495274</v>
      </c>
      <c r="N62" s="15">
        <v>60</v>
      </c>
      <c r="O62" s="15">
        <v>60</v>
      </c>
      <c r="P62" s="14">
        <v>120</v>
      </c>
      <c r="Q62" s="17">
        <v>35989</v>
      </c>
      <c r="R62" s="17" t="s">
        <v>30</v>
      </c>
      <c r="S62" s="13" t="s">
        <v>31</v>
      </c>
      <c r="T62" s="10"/>
    </row>
    <row r="63" spans="1:20">
      <c r="A63" s="18" t="s">
        <v>26</v>
      </c>
      <c r="B63" s="8" t="s">
        <v>311</v>
      </c>
      <c r="C63" s="8" t="s">
        <v>312</v>
      </c>
      <c r="D63" s="8" t="s">
        <v>313</v>
      </c>
      <c r="E63" s="7" t="s">
        <v>188</v>
      </c>
      <c r="F63" s="8" t="s">
        <v>25</v>
      </c>
      <c r="G63" s="9" t="s">
        <v>26</v>
      </c>
      <c r="H63" s="9" t="s">
        <v>314</v>
      </c>
      <c r="I63" s="10" t="s">
        <v>28</v>
      </c>
      <c r="J63" s="11" t="s">
        <v>900</v>
      </c>
      <c r="K63" s="76">
        <v>8</v>
      </c>
      <c r="L63" s="13" t="s">
        <v>29</v>
      </c>
      <c r="M63" s="14">
        <v>859458</v>
      </c>
      <c r="N63" s="15">
        <v>40</v>
      </c>
      <c r="O63" s="15">
        <v>30</v>
      </c>
      <c r="P63" s="14">
        <v>70</v>
      </c>
      <c r="Q63" s="17">
        <v>32174</v>
      </c>
      <c r="R63" s="17" t="s">
        <v>30</v>
      </c>
      <c r="S63" s="13" t="s">
        <v>31</v>
      </c>
      <c r="T63" s="10"/>
    </row>
    <row r="64" spans="1:20">
      <c r="A64" s="18" t="s">
        <v>32</v>
      </c>
      <c r="B64" s="8" t="s">
        <v>315</v>
      </c>
      <c r="C64" s="8" t="s">
        <v>316</v>
      </c>
      <c r="D64" s="8" t="s">
        <v>317</v>
      </c>
      <c r="E64" s="7" t="s">
        <v>69</v>
      </c>
      <c r="F64" s="8" t="s">
        <v>222</v>
      </c>
      <c r="G64" s="9" t="s">
        <v>38</v>
      </c>
      <c r="H64" s="9" t="s">
        <v>318</v>
      </c>
      <c r="I64" s="10" t="s">
        <v>28</v>
      </c>
      <c r="J64" s="11" t="s">
        <v>900</v>
      </c>
      <c r="K64" s="13">
        <v>6</v>
      </c>
      <c r="L64" s="13" t="s">
        <v>29</v>
      </c>
      <c r="M64" s="14">
        <v>1529406</v>
      </c>
      <c r="N64" s="15">
        <v>40</v>
      </c>
      <c r="O64" s="15">
        <v>58</v>
      </c>
      <c r="P64" s="14">
        <v>98</v>
      </c>
      <c r="Q64" s="17">
        <v>35521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319</v>
      </c>
      <c r="C65" s="8" t="s">
        <v>320</v>
      </c>
      <c r="D65" s="8" t="s">
        <v>321</v>
      </c>
      <c r="E65" s="7" t="s">
        <v>206</v>
      </c>
      <c r="F65" s="8" t="s">
        <v>107</v>
      </c>
      <c r="G65" s="9" t="s">
        <v>103</v>
      </c>
      <c r="H65" s="9" t="s">
        <v>322</v>
      </c>
      <c r="I65" s="10" t="s">
        <v>28</v>
      </c>
      <c r="J65" s="11" t="s">
        <v>900</v>
      </c>
      <c r="K65" s="13">
        <v>2</v>
      </c>
      <c r="L65" s="13" t="s">
        <v>29</v>
      </c>
      <c r="M65" s="14">
        <v>478983</v>
      </c>
      <c r="N65" s="15">
        <v>68</v>
      </c>
      <c r="O65" s="15">
        <v>64</v>
      </c>
      <c r="P65" s="14">
        <v>132</v>
      </c>
      <c r="Q65" s="17">
        <v>35674</v>
      </c>
      <c r="R65" s="17" t="s">
        <v>30</v>
      </c>
      <c r="S65" s="13" t="s">
        <v>31</v>
      </c>
      <c r="T65" s="10"/>
    </row>
    <row r="66" spans="1:20">
      <c r="A66" s="7" t="s">
        <v>32</v>
      </c>
      <c r="B66" s="8" t="s">
        <v>319</v>
      </c>
      <c r="C66" s="8" t="s">
        <v>323</v>
      </c>
      <c r="D66" s="8" t="s">
        <v>324</v>
      </c>
      <c r="E66" s="72" t="s">
        <v>36</v>
      </c>
      <c r="F66" s="9" t="s">
        <v>222</v>
      </c>
      <c r="G66" s="9" t="s">
        <v>38</v>
      </c>
      <c r="H66" s="9" t="s">
        <v>325</v>
      </c>
      <c r="I66" s="10" t="s">
        <v>28</v>
      </c>
      <c r="J66" s="11" t="s">
        <v>900</v>
      </c>
      <c r="K66" s="12">
        <v>2</v>
      </c>
      <c r="L66" s="13" t="s">
        <v>29</v>
      </c>
      <c r="M66" s="14">
        <v>1168809</v>
      </c>
      <c r="N66" s="15">
        <v>70</v>
      </c>
      <c r="O66" s="15">
        <v>60</v>
      </c>
      <c r="P66" s="14">
        <v>130</v>
      </c>
      <c r="Q66" s="17">
        <v>39264</v>
      </c>
      <c r="R66" s="17" t="s">
        <v>30</v>
      </c>
      <c r="S66" s="10" t="s">
        <v>31</v>
      </c>
      <c r="T66" s="10"/>
    </row>
    <row r="67" spans="1:20">
      <c r="A67" s="18" t="s">
        <v>32</v>
      </c>
      <c r="B67" s="72" t="s">
        <v>326</v>
      </c>
      <c r="C67" s="72" t="s">
        <v>327</v>
      </c>
      <c r="D67" s="72" t="s">
        <v>328</v>
      </c>
      <c r="E67" s="72" t="s">
        <v>36</v>
      </c>
      <c r="F67" s="8" t="s">
        <v>329</v>
      </c>
      <c r="G67" s="8" t="s">
        <v>38</v>
      </c>
      <c r="H67" s="8" t="s">
        <v>330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1161269</v>
      </c>
      <c r="N67" s="15">
        <v>51</v>
      </c>
      <c r="O67" s="15">
        <v>75</v>
      </c>
      <c r="P67" s="14">
        <v>126</v>
      </c>
      <c r="Q67" s="17">
        <v>41091</v>
      </c>
      <c r="R67" s="17" t="s">
        <v>30</v>
      </c>
      <c r="S67" s="13" t="s">
        <v>31</v>
      </c>
      <c r="T67" s="10"/>
    </row>
    <row r="68" spans="1:20">
      <c r="A68" s="18" t="s">
        <v>32</v>
      </c>
      <c r="B68" s="8" t="s">
        <v>326</v>
      </c>
      <c r="C68" s="8" t="s">
        <v>331</v>
      </c>
      <c r="D68" s="8" t="s">
        <v>332</v>
      </c>
      <c r="E68" s="7" t="s">
        <v>137</v>
      </c>
      <c r="F68" s="8" t="s">
        <v>97</v>
      </c>
      <c r="G68" s="9" t="s">
        <v>38</v>
      </c>
      <c r="H68" s="9" t="s">
        <v>932</v>
      </c>
      <c r="I68" s="10" t="s">
        <v>28</v>
      </c>
      <c r="J68" s="11" t="s">
        <v>900</v>
      </c>
      <c r="K68" s="13">
        <v>9</v>
      </c>
      <c r="L68" s="13" t="s">
        <v>29</v>
      </c>
      <c r="M68" s="14">
        <v>2500412</v>
      </c>
      <c r="N68" s="15">
        <v>40</v>
      </c>
      <c r="O68" s="15">
        <v>40</v>
      </c>
      <c r="P68" s="14">
        <v>80</v>
      </c>
      <c r="Q68" s="17">
        <v>30004</v>
      </c>
      <c r="R68" s="17" t="s">
        <v>30</v>
      </c>
      <c r="S68" s="13" t="s">
        <v>31</v>
      </c>
      <c r="T68" s="10"/>
    </row>
    <row r="69" spans="1:20">
      <c r="A69" s="18" t="s">
        <v>133</v>
      </c>
      <c r="B69" s="8" t="s">
        <v>334</v>
      </c>
      <c r="C69" s="8" t="s">
        <v>335</v>
      </c>
      <c r="D69" s="8" t="s">
        <v>336</v>
      </c>
      <c r="E69" s="7" t="s">
        <v>137</v>
      </c>
      <c r="F69" s="8" t="s">
        <v>222</v>
      </c>
      <c r="G69" s="9" t="s">
        <v>38</v>
      </c>
      <c r="H69" s="9" t="s">
        <v>933</v>
      </c>
      <c r="I69" s="10" t="s">
        <v>28</v>
      </c>
      <c r="J69" s="13" t="s">
        <v>928</v>
      </c>
      <c r="K69" s="76">
        <v>0</v>
      </c>
      <c r="L69" s="13" t="s">
        <v>29</v>
      </c>
      <c r="M69" s="14">
        <v>2347519</v>
      </c>
      <c r="N69" s="15">
        <v>37</v>
      </c>
      <c r="O69" s="15">
        <v>30</v>
      </c>
      <c r="P69" s="14">
        <v>67</v>
      </c>
      <c r="Q69" s="17">
        <v>36381</v>
      </c>
      <c r="R69" s="17" t="s">
        <v>30</v>
      </c>
      <c r="S69" s="13" t="s">
        <v>31</v>
      </c>
      <c r="T69" s="10"/>
    </row>
    <row r="70" spans="1:20">
      <c r="A70" s="18" t="s">
        <v>20</v>
      </c>
      <c r="B70" s="8" t="s">
        <v>338</v>
      </c>
      <c r="C70" s="8" t="s">
        <v>78</v>
      </c>
      <c r="D70" s="8" t="s">
        <v>339</v>
      </c>
      <c r="E70" s="7" t="s">
        <v>118</v>
      </c>
      <c r="F70" s="8" t="s">
        <v>25</v>
      </c>
      <c r="G70" s="9" t="s">
        <v>26</v>
      </c>
      <c r="H70" s="9" t="s">
        <v>128</v>
      </c>
      <c r="I70" s="10" t="s">
        <v>28</v>
      </c>
      <c r="J70" s="11" t="s">
        <v>900</v>
      </c>
      <c r="K70" s="13">
        <v>4</v>
      </c>
      <c r="L70" s="13" t="s">
        <v>29</v>
      </c>
      <c r="M70" s="14">
        <v>541292</v>
      </c>
      <c r="N70" s="15">
        <v>40</v>
      </c>
      <c r="O70" s="15">
        <v>24</v>
      </c>
      <c r="P70" s="14">
        <v>64</v>
      </c>
      <c r="Q70" s="17">
        <v>34394</v>
      </c>
      <c r="R70" s="17" t="s">
        <v>30</v>
      </c>
      <c r="S70" s="13" t="s">
        <v>31</v>
      </c>
      <c r="T70" s="10"/>
    </row>
    <row r="71" spans="1:20">
      <c r="A71" s="18" t="s">
        <v>133</v>
      </c>
      <c r="B71" s="8" t="s">
        <v>340</v>
      </c>
      <c r="C71" s="8" t="s">
        <v>291</v>
      </c>
      <c r="D71" s="8" t="s">
        <v>341</v>
      </c>
      <c r="E71" s="7" t="s">
        <v>342</v>
      </c>
      <c r="F71" s="8" t="s">
        <v>343</v>
      </c>
      <c r="G71" s="9" t="s">
        <v>38</v>
      </c>
      <c r="H71" s="9" t="s">
        <v>344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2754090</v>
      </c>
      <c r="N71" s="15">
        <v>40</v>
      </c>
      <c r="O71" s="15">
        <v>40</v>
      </c>
      <c r="P71" s="14">
        <v>80</v>
      </c>
      <c r="Q71" s="17">
        <v>32448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340</v>
      </c>
      <c r="C72" s="8" t="s">
        <v>213</v>
      </c>
      <c r="D72" s="8" t="s">
        <v>345</v>
      </c>
      <c r="E72" s="7" t="s">
        <v>50</v>
      </c>
      <c r="F72" s="8" t="s">
        <v>346</v>
      </c>
      <c r="G72" s="9" t="s">
        <v>26</v>
      </c>
      <c r="H72" s="9" t="s">
        <v>347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820587</v>
      </c>
      <c r="N72" s="15">
        <v>40</v>
      </c>
      <c r="O72" s="15">
        <v>40</v>
      </c>
      <c r="P72" s="14">
        <v>80</v>
      </c>
      <c r="Q72" s="17">
        <v>29632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348</v>
      </c>
      <c r="C73" s="8" t="s">
        <v>349</v>
      </c>
      <c r="D73" s="8" t="s">
        <v>350</v>
      </c>
      <c r="E73" s="7" t="s">
        <v>43</v>
      </c>
      <c r="F73" s="8" t="s">
        <v>107</v>
      </c>
      <c r="G73" s="9" t="s">
        <v>103</v>
      </c>
      <c r="H73" s="9" t="s">
        <v>351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644062</v>
      </c>
      <c r="N73" s="15">
        <v>40</v>
      </c>
      <c r="O73" s="15">
        <v>40</v>
      </c>
      <c r="P73" s="14">
        <v>80</v>
      </c>
      <c r="Q73" s="17">
        <v>32174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353</v>
      </c>
      <c r="D74" s="8" t="s">
        <v>354</v>
      </c>
      <c r="E74" s="7" t="s">
        <v>57</v>
      </c>
      <c r="F74" s="8" t="s">
        <v>355</v>
      </c>
      <c r="G74" s="9" t="s">
        <v>26</v>
      </c>
      <c r="H74" s="9" t="s">
        <v>934</v>
      </c>
      <c r="I74" s="10" t="s">
        <v>28</v>
      </c>
      <c r="J74" s="11" t="s">
        <v>900</v>
      </c>
      <c r="K74" s="13">
        <v>6</v>
      </c>
      <c r="L74" s="13" t="s">
        <v>29</v>
      </c>
      <c r="M74" s="14">
        <v>1063752</v>
      </c>
      <c r="N74" s="15">
        <v>40</v>
      </c>
      <c r="O74" s="15">
        <v>48</v>
      </c>
      <c r="P74" s="14">
        <v>88</v>
      </c>
      <c r="Q74" s="17">
        <v>34121</v>
      </c>
      <c r="R74" s="17" t="s">
        <v>30</v>
      </c>
      <c r="S74" s="13" t="s">
        <v>31</v>
      </c>
      <c r="T74" s="10"/>
    </row>
    <row r="75" spans="1:20">
      <c r="A75" s="18" t="s">
        <v>26</v>
      </c>
      <c r="B75" s="8" t="s">
        <v>352</v>
      </c>
      <c r="C75" s="8" t="s">
        <v>104</v>
      </c>
      <c r="D75" s="8" t="s">
        <v>357</v>
      </c>
      <c r="E75" s="7" t="s">
        <v>50</v>
      </c>
      <c r="F75" s="8" t="s">
        <v>358</v>
      </c>
      <c r="G75" s="9" t="s">
        <v>26</v>
      </c>
      <c r="H75" s="9" t="s">
        <v>359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852510</v>
      </c>
      <c r="N75" s="15">
        <v>40</v>
      </c>
      <c r="O75" s="15">
        <v>40</v>
      </c>
      <c r="P75" s="14">
        <v>80</v>
      </c>
      <c r="Q75" s="17">
        <v>34738</v>
      </c>
      <c r="R75" s="17" t="s">
        <v>30</v>
      </c>
      <c r="S75" s="13" t="s">
        <v>31</v>
      </c>
      <c r="T75" s="77"/>
    </row>
    <row r="76" spans="1:20">
      <c r="A76" s="72" t="s">
        <v>26</v>
      </c>
      <c r="B76" s="73" t="s">
        <v>352</v>
      </c>
      <c r="C76" s="73" t="s">
        <v>130</v>
      </c>
      <c r="D76" s="73" t="s">
        <v>360</v>
      </c>
      <c r="E76" s="74" t="s">
        <v>57</v>
      </c>
      <c r="F76" s="73" t="s">
        <v>25</v>
      </c>
      <c r="G76" s="75" t="s">
        <v>26</v>
      </c>
      <c r="H76" s="75" t="s">
        <v>124</v>
      </c>
      <c r="I76" s="10" t="s">
        <v>28</v>
      </c>
      <c r="J76" s="11" t="s">
        <v>900</v>
      </c>
      <c r="K76" s="76">
        <v>6</v>
      </c>
      <c r="L76" s="13" t="s">
        <v>29</v>
      </c>
      <c r="M76" s="14">
        <v>1032826</v>
      </c>
      <c r="N76" s="15">
        <v>40</v>
      </c>
      <c r="O76" s="15">
        <v>21</v>
      </c>
      <c r="P76" s="14">
        <v>61</v>
      </c>
      <c r="Q76" s="92">
        <v>32174</v>
      </c>
      <c r="R76" s="92" t="s">
        <v>30</v>
      </c>
      <c r="S76" s="76" t="s">
        <v>31</v>
      </c>
      <c r="T76" s="10"/>
    </row>
    <row r="77" spans="1:20">
      <c r="A77" s="18" t="s">
        <v>53</v>
      </c>
      <c r="B77" s="8" t="s">
        <v>352</v>
      </c>
      <c r="C77" s="8" t="s">
        <v>361</v>
      </c>
      <c r="D77" s="8" t="s">
        <v>362</v>
      </c>
      <c r="E77" s="7" t="s">
        <v>69</v>
      </c>
      <c r="F77" s="8" t="s">
        <v>363</v>
      </c>
      <c r="G77" s="9" t="s">
        <v>38</v>
      </c>
      <c r="H77" s="9" t="s">
        <v>364</v>
      </c>
      <c r="I77" s="10" t="s">
        <v>28</v>
      </c>
      <c r="J77" s="11" t="s">
        <v>900</v>
      </c>
      <c r="K77" s="13">
        <v>4</v>
      </c>
      <c r="L77" s="13" t="s">
        <v>29</v>
      </c>
      <c r="M77" s="14">
        <v>1482193</v>
      </c>
      <c r="N77" s="15">
        <v>40</v>
      </c>
      <c r="O77" s="15">
        <v>67</v>
      </c>
      <c r="P77" s="14">
        <v>107</v>
      </c>
      <c r="Q77" s="17">
        <v>32157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365</v>
      </c>
      <c r="D78" s="8" t="s">
        <v>366</v>
      </c>
      <c r="E78" s="7" t="s">
        <v>206</v>
      </c>
      <c r="F78" s="8" t="s">
        <v>86</v>
      </c>
      <c r="G78" s="9" t="s">
        <v>87</v>
      </c>
      <c r="H78" s="9" t="s">
        <v>935</v>
      </c>
      <c r="I78" s="10" t="s">
        <v>28</v>
      </c>
      <c r="J78" s="11" t="s">
        <v>900</v>
      </c>
      <c r="K78" s="13">
        <v>9</v>
      </c>
      <c r="L78" s="13" t="s">
        <v>29</v>
      </c>
      <c r="M78" s="14">
        <v>473512</v>
      </c>
      <c r="N78" s="15">
        <v>20</v>
      </c>
      <c r="O78" s="15">
        <v>20</v>
      </c>
      <c r="P78" s="14">
        <v>40</v>
      </c>
      <c r="Q78" s="17">
        <v>29892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368</v>
      </c>
      <c r="D79" s="8" t="s">
        <v>369</v>
      </c>
      <c r="E79" s="7" t="s">
        <v>24</v>
      </c>
      <c r="F79" s="8" t="s">
        <v>76</v>
      </c>
      <c r="G79" s="9" t="s">
        <v>26</v>
      </c>
      <c r="H79" s="9" t="s">
        <v>936</v>
      </c>
      <c r="I79" s="10" t="s">
        <v>28</v>
      </c>
      <c r="J79" s="11" t="s">
        <v>900</v>
      </c>
      <c r="K79" s="13">
        <v>6</v>
      </c>
      <c r="L79" s="13" t="s">
        <v>29</v>
      </c>
      <c r="M79" s="14">
        <v>471180</v>
      </c>
      <c r="N79" s="15">
        <v>40</v>
      </c>
      <c r="O79" s="15">
        <v>40</v>
      </c>
      <c r="P79" s="14">
        <v>80</v>
      </c>
      <c r="Q79" s="17">
        <v>34764</v>
      </c>
      <c r="R79" s="17" t="s">
        <v>30</v>
      </c>
      <c r="S79" s="13" t="s">
        <v>31</v>
      </c>
      <c r="T79" s="10"/>
    </row>
    <row r="80" spans="1:20">
      <c r="A80" s="18" t="s">
        <v>46</v>
      </c>
      <c r="B80" s="8" t="s">
        <v>370</v>
      </c>
      <c r="C80" s="8" t="s">
        <v>371</v>
      </c>
      <c r="D80" s="8" t="s">
        <v>372</v>
      </c>
      <c r="E80" s="7" t="s">
        <v>43</v>
      </c>
      <c r="F80" s="8" t="s">
        <v>107</v>
      </c>
      <c r="G80" s="9" t="s">
        <v>309</v>
      </c>
      <c r="H80" s="9" t="s">
        <v>253</v>
      </c>
      <c r="I80" s="10" t="s">
        <v>28</v>
      </c>
      <c r="J80" s="11" t="s">
        <v>900</v>
      </c>
      <c r="K80" s="13">
        <v>9</v>
      </c>
      <c r="L80" s="13" t="s">
        <v>29</v>
      </c>
      <c r="M80" s="14">
        <v>716176</v>
      </c>
      <c r="N80" s="15">
        <v>30</v>
      </c>
      <c r="O80" s="15">
        <v>40</v>
      </c>
      <c r="P80" s="14">
        <v>70</v>
      </c>
      <c r="Q80" s="17">
        <v>32462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373</v>
      </c>
      <c r="C81" s="8" t="s">
        <v>278</v>
      </c>
      <c r="D81" s="8" t="s">
        <v>374</v>
      </c>
      <c r="E81" s="7" t="s">
        <v>50</v>
      </c>
      <c r="F81" s="8" t="s">
        <v>25</v>
      </c>
      <c r="G81" s="9" t="s">
        <v>26</v>
      </c>
      <c r="H81" s="9" t="s">
        <v>108</v>
      </c>
      <c r="I81" s="10" t="s">
        <v>28</v>
      </c>
      <c r="J81" s="11" t="s">
        <v>907</v>
      </c>
      <c r="K81" s="13">
        <v>7</v>
      </c>
      <c r="L81" s="13" t="s">
        <v>29</v>
      </c>
      <c r="M81" s="14">
        <v>809428</v>
      </c>
      <c r="N81" s="15">
        <v>40</v>
      </c>
      <c r="O81" s="15">
        <v>40</v>
      </c>
      <c r="P81" s="14">
        <v>80</v>
      </c>
      <c r="Q81" s="17">
        <v>31472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110</v>
      </c>
      <c r="C82" s="8" t="s">
        <v>375</v>
      </c>
      <c r="D82" s="8" t="s">
        <v>376</v>
      </c>
      <c r="E82" s="7" t="s">
        <v>57</v>
      </c>
      <c r="F82" s="8" t="s">
        <v>25</v>
      </c>
      <c r="G82" s="9" t="s">
        <v>26</v>
      </c>
      <c r="H82" s="9" t="s">
        <v>377</v>
      </c>
      <c r="I82" s="10" t="s">
        <v>28</v>
      </c>
      <c r="J82" s="27" t="s">
        <v>907</v>
      </c>
      <c r="K82" s="28">
        <v>8</v>
      </c>
      <c r="L82" s="13" t="s">
        <v>29</v>
      </c>
      <c r="M82" s="14">
        <v>1059574</v>
      </c>
      <c r="N82" s="15">
        <v>40</v>
      </c>
      <c r="O82" s="15">
        <v>41</v>
      </c>
      <c r="P82" s="14">
        <v>81</v>
      </c>
      <c r="Q82" s="17">
        <v>29313</v>
      </c>
      <c r="R82" s="17" t="s">
        <v>30</v>
      </c>
      <c r="S82" s="13" t="s">
        <v>31</v>
      </c>
      <c r="T82" s="70"/>
    </row>
    <row r="83" spans="1:20">
      <c r="A83" s="71" t="s">
        <v>20</v>
      </c>
      <c r="B83" s="71" t="s">
        <v>378</v>
      </c>
      <c r="C83" s="71" t="s">
        <v>379</v>
      </c>
      <c r="D83" s="71" t="s">
        <v>380</v>
      </c>
      <c r="E83" s="71" t="s">
        <v>24</v>
      </c>
      <c r="F83" s="8" t="s">
        <v>381</v>
      </c>
      <c r="G83" s="81" t="s">
        <v>26</v>
      </c>
      <c r="H83" s="81" t="s">
        <v>382</v>
      </c>
      <c r="I83" s="10" t="s">
        <v>28</v>
      </c>
      <c r="J83" s="11" t="s">
        <v>900</v>
      </c>
      <c r="K83" s="76">
        <v>1</v>
      </c>
      <c r="L83" s="13" t="s">
        <v>29</v>
      </c>
      <c r="M83" s="14">
        <v>483250</v>
      </c>
      <c r="N83" s="15">
        <v>60</v>
      </c>
      <c r="O83" s="15">
        <v>34</v>
      </c>
      <c r="P83" s="14">
        <v>94</v>
      </c>
      <c r="Q83" s="93">
        <v>41091</v>
      </c>
      <c r="R83" s="93" t="s">
        <v>30</v>
      </c>
      <c r="S83" s="94" t="s">
        <v>31</v>
      </c>
      <c r="T83" s="10"/>
    </row>
    <row r="84" spans="1:20">
      <c r="A84" s="18" t="s">
        <v>26</v>
      </c>
      <c r="B84" s="8" t="s">
        <v>383</v>
      </c>
      <c r="C84" s="8" t="s">
        <v>270</v>
      </c>
      <c r="D84" s="8" t="s">
        <v>384</v>
      </c>
      <c r="E84" s="7" t="s">
        <v>171</v>
      </c>
      <c r="F84" s="8" t="s">
        <v>385</v>
      </c>
      <c r="G84" s="9" t="s">
        <v>26</v>
      </c>
      <c r="H84" s="9" t="s">
        <v>147</v>
      </c>
      <c r="I84" s="10" t="s">
        <v>28</v>
      </c>
      <c r="J84" s="11" t="s">
        <v>900</v>
      </c>
      <c r="K84" s="76">
        <v>8</v>
      </c>
      <c r="L84" s="13" t="s">
        <v>29</v>
      </c>
      <c r="M84" s="14">
        <v>728956</v>
      </c>
      <c r="N84" s="15">
        <v>33</v>
      </c>
      <c r="O84" s="15">
        <v>0</v>
      </c>
      <c r="P84" s="14">
        <v>33</v>
      </c>
      <c r="Q84" s="17">
        <v>35898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383</v>
      </c>
      <c r="C85" s="8" t="s">
        <v>165</v>
      </c>
      <c r="D85" s="8" t="s">
        <v>386</v>
      </c>
      <c r="E85" s="7" t="s">
        <v>171</v>
      </c>
      <c r="F85" s="8" t="s">
        <v>25</v>
      </c>
      <c r="G85" s="9" t="s">
        <v>26</v>
      </c>
      <c r="H85" s="9" t="s">
        <v>387</v>
      </c>
      <c r="I85" s="10" t="s">
        <v>28</v>
      </c>
      <c r="J85" s="11" t="s">
        <v>900</v>
      </c>
      <c r="K85" s="13">
        <v>5</v>
      </c>
      <c r="L85" s="13" t="s">
        <v>29</v>
      </c>
      <c r="M85" s="14">
        <v>712330</v>
      </c>
      <c r="N85" s="15">
        <v>40</v>
      </c>
      <c r="O85" s="15">
        <v>60</v>
      </c>
      <c r="P85" s="14">
        <v>100</v>
      </c>
      <c r="Q85" s="17">
        <v>36617</v>
      </c>
      <c r="R85" s="17" t="s">
        <v>30</v>
      </c>
      <c r="S85" s="13" t="s">
        <v>31</v>
      </c>
      <c r="T85" s="10"/>
    </row>
    <row r="86" spans="1:20">
      <c r="A86" s="18" t="s">
        <v>26</v>
      </c>
      <c r="B86" s="8" t="s">
        <v>388</v>
      </c>
      <c r="C86" s="8" t="s">
        <v>34</v>
      </c>
      <c r="D86" s="8" t="s">
        <v>389</v>
      </c>
      <c r="E86" s="7" t="s">
        <v>57</v>
      </c>
      <c r="F86" s="8" t="s">
        <v>390</v>
      </c>
      <c r="G86" s="9" t="s">
        <v>26</v>
      </c>
      <c r="H86" s="9" t="s">
        <v>391</v>
      </c>
      <c r="I86" s="10" t="s">
        <v>28</v>
      </c>
      <c r="J86" s="11" t="s">
        <v>900</v>
      </c>
      <c r="K86" s="13">
        <v>9</v>
      </c>
      <c r="L86" s="13" t="s">
        <v>29</v>
      </c>
      <c r="M86" s="14">
        <v>1039808</v>
      </c>
      <c r="N86" s="15">
        <v>40</v>
      </c>
      <c r="O86" s="15">
        <v>80</v>
      </c>
      <c r="P86" s="14">
        <v>120</v>
      </c>
      <c r="Q86" s="17">
        <v>34516</v>
      </c>
      <c r="R86" s="17" t="s">
        <v>30</v>
      </c>
      <c r="S86" s="13" t="s">
        <v>31</v>
      </c>
      <c r="T86" s="10" t="s">
        <v>976</v>
      </c>
    </row>
    <row r="87" spans="1:20">
      <c r="A87" s="18" t="s">
        <v>32</v>
      </c>
      <c r="B87" s="8" t="s">
        <v>392</v>
      </c>
      <c r="C87" s="8" t="s">
        <v>144</v>
      </c>
      <c r="D87" s="8" t="s">
        <v>393</v>
      </c>
      <c r="E87" s="7" t="s">
        <v>69</v>
      </c>
      <c r="F87" s="8" t="s">
        <v>138</v>
      </c>
      <c r="G87" s="9" t="s">
        <v>394</v>
      </c>
      <c r="H87" s="9" t="s">
        <v>395</v>
      </c>
      <c r="I87" s="10" t="s">
        <v>28</v>
      </c>
      <c r="J87" s="11" t="s">
        <v>900</v>
      </c>
      <c r="K87" s="12">
        <v>1</v>
      </c>
      <c r="L87" s="13" t="s">
        <v>29</v>
      </c>
      <c r="M87" s="14">
        <v>1395910</v>
      </c>
      <c r="N87" s="15">
        <v>40</v>
      </c>
      <c r="O87" s="15">
        <v>97</v>
      </c>
      <c r="P87" s="14">
        <v>137</v>
      </c>
      <c r="Q87" s="17">
        <v>40087</v>
      </c>
      <c r="R87" s="17" t="s">
        <v>30</v>
      </c>
      <c r="S87" s="13" t="s">
        <v>31</v>
      </c>
      <c r="T87" s="10"/>
    </row>
    <row r="88" spans="1:20">
      <c r="A88" s="18" t="s">
        <v>20</v>
      </c>
      <c r="B88" s="8" t="s">
        <v>396</v>
      </c>
      <c r="C88" s="8" t="s">
        <v>397</v>
      </c>
      <c r="D88" s="8" t="s">
        <v>398</v>
      </c>
      <c r="E88" s="7" t="s">
        <v>75</v>
      </c>
      <c r="F88" s="8" t="s">
        <v>107</v>
      </c>
      <c r="G88" s="9" t="s">
        <v>309</v>
      </c>
      <c r="H88" s="9" t="s">
        <v>399</v>
      </c>
      <c r="I88" s="10" t="s">
        <v>28</v>
      </c>
      <c r="J88" s="11" t="s">
        <v>900</v>
      </c>
      <c r="K88" s="13">
        <v>7</v>
      </c>
      <c r="L88" s="13" t="s">
        <v>29</v>
      </c>
      <c r="M88" s="14">
        <v>547007</v>
      </c>
      <c r="N88" s="15">
        <v>40</v>
      </c>
      <c r="O88" s="15">
        <v>40</v>
      </c>
      <c r="P88" s="14">
        <v>80</v>
      </c>
      <c r="Q88" s="17">
        <v>32387</v>
      </c>
      <c r="R88" s="17" t="s">
        <v>30</v>
      </c>
      <c r="S88" s="13" t="s">
        <v>31</v>
      </c>
      <c r="T88" s="10"/>
    </row>
    <row r="89" spans="1:20">
      <c r="A89" s="18" t="s">
        <v>133</v>
      </c>
      <c r="B89" s="8" t="s">
        <v>198</v>
      </c>
      <c r="C89" s="8" t="s">
        <v>400</v>
      </c>
      <c r="D89" s="8" t="s">
        <v>401</v>
      </c>
      <c r="E89" s="7" t="s">
        <v>137</v>
      </c>
      <c r="F89" s="8" t="s">
        <v>402</v>
      </c>
      <c r="G89" s="9" t="s">
        <v>38</v>
      </c>
      <c r="H89" s="9" t="s">
        <v>937</v>
      </c>
      <c r="I89" s="10" t="s">
        <v>28</v>
      </c>
      <c r="J89" s="11" t="s">
        <v>900</v>
      </c>
      <c r="K89" s="13">
        <v>15</v>
      </c>
      <c r="L89" s="13" t="s">
        <v>29</v>
      </c>
      <c r="M89" s="14">
        <v>2530180</v>
      </c>
      <c r="N89" s="15">
        <v>40</v>
      </c>
      <c r="O89" s="15">
        <v>50</v>
      </c>
      <c r="P89" s="14">
        <v>90</v>
      </c>
      <c r="Q89" s="17">
        <v>29892</v>
      </c>
      <c r="R89" s="17" t="s">
        <v>30</v>
      </c>
      <c r="S89" s="13" t="s">
        <v>31</v>
      </c>
      <c r="T89" s="10"/>
    </row>
    <row r="90" spans="1:20">
      <c r="A90" s="18" t="s">
        <v>26</v>
      </c>
      <c r="B90" s="8" t="s">
        <v>198</v>
      </c>
      <c r="C90" s="8" t="s">
        <v>404</v>
      </c>
      <c r="D90" s="8" t="s">
        <v>405</v>
      </c>
      <c r="E90" s="7" t="s">
        <v>43</v>
      </c>
      <c r="F90" s="8" t="s">
        <v>406</v>
      </c>
      <c r="G90" s="9" t="s">
        <v>26</v>
      </c>
      <c r="H90" s="9" t="s">
        <v>938</v>
      </c>
      <c r="I90" s="10" t="s">
        <v>28</v>
      </c>
      <c r="J90" s="11" t="s">
        <v>900</v>
      </c>
      <c r="K90" s="13">
        <v>9</v>
      </c>
      <c r="L90" s="13" t="s">
        <v>29</v>
      </c>
      <c r="M90" s="14">
        <v>684761</v>
      </c>
      <c r="N90" s="15">
        <v>0</v>
      </c>
      <c r="O90" s="15">
        <v>0</v>
      </c>
      <c r="P90" s="14">
        <v>0</v>
      </c>
      <c r="Q90" s="17">
        <v>34790</v>
      </c>
      <c r="R90" s="17" t="s">
        <v>30</v>
      </c>
      <c r="S90" s="13" t="s">
        <v>31</v>
      </c>
      <c r="T90" s="10" t="s">
        <v>977</v>
      </c>
    </row>
    <row r="91" spans="1:20">
      <c r="A91" s="18" t="s">
        <v>20</v>
      </c>
      <c r="B91" s="8" t="s">
        <v>198</v>
      </c>
      <c r="C91" s="8" t="s">
        <v>408</v>
      </c>
      <c r="D91" s="8" t="s">
        <v>409</v>
      </c>
      <c r="E91" s="7" t="s">
        <v>118</v>
      </c>
      <c r="F91" s="8" t="s">
        <v>86</v>
      </c>
      <c r="G91" s="9" t="s">
        <v>87</v>
      </c>
      <c r="H91" s="9" t="s">
        <v>410</v>
      </c>
      <c r="I91" s="10" t="s">
        <v>28</v>
      </c>
      <c r="J91" s="11" t="s">
        <v>900</v>
      </c>
      <c r="K91" s="13">
        <v>6</v>
      </c>
      <c r="L91" s="13" t="s">
        <v>29</v>
      </c>
      <c r="M91" s="14">
        <v>519162</v>
      </c>
      <c r="N91" s="15">
        <v>0</v>
      </c>
      <c r="O91" s="15">
        <v>0</v>
      </c>
      <c r="P91" s="14">
        <v>0</v>
      </c>
      <c r="Q91" s="17">
        <v>32660</v>
      </c>
      <c r="R91" s="17" t="s">
        <v>30</v>
      </c>
      <c r="S91" s="13" t="s">
        <v>31</v>
      </c>
      <c r="T91" s="10"/>
    </row>
    <row r="92" spans="1:20">
      <c r="A92" s="18" t="s">
        <v>20</v>
      </c>
      <c r="B92" s="8" t="s">
        <v>411</v>
      </c>
      <c r="C92" s="8" t="s">
        <v>412</v>
      </c>
      <c r="D92" s="8" t="s">
        <v>413</v>
      </c>
      <c r="E92" s="7" t="s">
        <v>118</v>
      </c>
      <c r="F92" s="8" t="s">
        <v>25</v>
      </c>
      <c r="G92" s="9" t="s">
        <v>26</v>
      </c>
      <c r="H92" s="9" t="s">
        <v>414</v>
      </c>
      <c r="I92" s="10" t="s">
        <v>28</v>
      </c>
      <c r="J92" s="11" t="s">
        <v>900</v>
      </c>
      <c r="K92" s="76">
        <v>1</v>
      </c>
      <c r="L92" s="13" t="s">
        <v>29</v>
      </c>
      <c r="M92" s="14">
        <v>528096</v>
      </c>
      <c r="N92" s="15">
        <v>40</v>
      </c>
      <c r="O92" s="15">
        <v>48</v>
      </c>
      <c r="P92" s="14">
        <v>88</v>
      </c>
      <c r="Q92" s="17">
        <v>35353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61</v>
      </c>
      <c r="C93" s="8" t="s">
        <v>415</v>
      </c>
      <c r="D93" s="8" t="s">
        <v>416</v>
      </c>
      <c r="E93" s="7" t="s">
        <v>118</v>
      </c>
      <c r="F93" s="8" t="s">
        <v>162</v>
      </c>
      <c r="G93" s="9" t="s">
        <v>103</v>
      </c>
      <c r="H93" s="9" t="s">
        <v>417</v>
      </c>
      <c r="I93" s="10" t="s">
        <v>28</v>
      </c>
      <c r="J93" s="11" t="s">
        <v>900</v>
      </c>
      <c r="K93" s="13">
        <v>1</v>
      </c>
      <c r="L93" s="13" t="s">
        <v>29</v>
      </c>
      <c r="M93" s="14">
        <v>528096</v>
      </c>
      <c r="N93" s="15">
        <v>77</v>
      </c>
      <c r="O93" s="15">
        <v>70</v>
      </c>
      <c r="P93" s="14">
        <v>147</v>
      </c>
      <c r="Q93" s="17">
        <v>34817</v>
      </c>
      <c r="R93" s="17" t="s">
        <v>30</v>
      </c>
      <c r="S93" s="13" t="s">
        <v>31</v>
      </c>
      <c r="T93" s="10"/>
    </row>
    <row r="94" spans="1:20">
      <c r="A94" s="18" t="s">
        <v>32</v>
      </c>
      <c r="B94" s="8" t="s">
        <v>418</v>
      </c>
      <c r="C94" s="8" t="s">
        <v>21</v>
      </c>
      <c r="D94" s="8" t="s">
        <v>419</v>
      </c>
      <c r="E94" s="7" t="s">
        <v>69</v>
      </c>
      <c r="F94" s="8" t="s">
        <v>420</v>
      </c>
      <c r="G94" s="9" t="s">
        <v>38</v>
      </c>
      <c r="H94" s="9" t="s">
        <v>421</v>
      </c>
      <c r="I94" s="10" t="s">
        <v>28</v>
      </c>
      <c r="J94" s="11" t="s">
        <v>900</v>
      </c>
      <c r="K94" s="13">
        <v>2</v>
      </c>
      <c r="L94" s="13" t="s">
        <v>29</v>
      </c>
      <c r="M94" s="14">
        <v>1434980</v>
      </c>
      <c r="N94" s="15">
        <v>70</v>
      </c>
      <c r="O94" s="15">
        <v>105</v>
      </c>
      <c r="P94" s="14">
        <v>175</v>
      </c>
      <c r="Q94" s="17">
        <v>38212</v>
      </c>
      <c r="R94" s="17" t="s">
        <v>30</v>
      </c>
      <c r="S94" s="13" t="s">
        <v>31</v>
      </c>
      <c r="T94" s="10"/>
    </row>
    <row r="95" spans="1:20">
      <c r="A95" s="18" t="s">
        <v>32</v>
      </c>
      <c r="B95" s="8" t="s">
        <v>422</v>
      </c>
      <c r="C95" s="8" t="s">
        <v>423</v>
      </c>
      <c r="D95" s="8" t="s">
        <v>424</v>
      </c>
      <c r="E95" s="7" t="s">
        <v>178</v>
      </c>
      <c r="F95" s="8" t="s">
        <v>425</v>
      </c>
      <c r="G95" s="9" t="s">
        <v>38</v>
      </c>
      <c r="H95" s="9" t="s">
        <v>421</v>
      </c>
      <c r="I95" s="10" t="s">
        <v>28</v>
      </c>
      <c r="J95" s="11" t="s">
        <v>900</v>
      </c>
      <c r="K95" s="13">
        <v>7</v>
      </c>
      <c r="L95" s="13" t="s">
        <v>29</v>
      </c>
      <c r="M95" s="14">
        <v>2215739</v>
      </c>
      <c r="N95" s="15">
        <v>27</v>
      </c>
      <c r="O95" s="15">
        <v>0</v>
      </c>
      <c r="P95" s="14">
        <v>27</v>
      </c>
      <c r="Q95" s="17">
        <v>32356</v>
      </c>
      <c r="R95" s="17" t="s">
        <v>30</v>
      </c>
      <c r="S95" s="13" t="s">
        <v>31</v>
      </c>
      <c r="T95" s="10"/>
    </row>
    <row r="96" spans="1:20">
      <c r="A96" s="18" t="s">
        <v>26</v>
      </c>
      <c r="B96" s="8" t="s">
        <v>426</v>
      </c>
      <c r="C96" s="8" t="s">
        <v>371</v>
      </c>
      <c r="D96" s="8" t="s">
        <v>156</v>
      </c>
      <c r="E96" s="7" t="s">
        <v>188</v>
      </c>
      <c r="F96" s="8" t="s">
        <v>427</v>
      </c>
      <c r="G96" s="9" t="s">
        <v>26</v>
      </c>
      <c r="H96" s="9" t="s">
        <v>428</v>
      </c>
      <c r="I96" s="10" t="s">
        <v>28</v>
      </c>
      <c r="J96" s="11" t="s">
        <v>900</v>
      </c>
      <c r="K96" s="13">
        <v>8</v>
      </c>
      <c r="L96" s="13" t="s">
        <v>29</v>
      </c>
      <c r="M96" s="14">
        <v>921310</v>
      </c>
      <c r="N96" s="15">
        <v>28</v>
      </c>
      <c r="O96" s="15">
        <v>0</v>
      </c>
      <c r="P96" s="14">
        <v>28</v>
      </c>
      <c r="Q96" s="17">
        <v>32174</v>
      </c>
      <c r="R96" s="17" t="s">
        <v>30</v>
      </c>
      <c r="S96" s="13" t="s">
        <v>31</v>
      </c>
      <c r="T96" s="37"/>
    </row>
    <row r="97" spans="1:20">
      <c r="A97" s="18" t="s">
        <v>26</v>
      </c>
      <c r="B97" s="72" t="s">
        <v>426</v>
      </c>
      <c r="C97" s="72" t="s">
        <v>172</v>
      </c>
      <c r="D97" s="72" t="s">
        <v>429</v>
      </c>
      <c r="E97" s="72" t="s">
        <v>43</v>
      </c>
      <c r="F97" s="38" t="s">
        <v>430</v>
      </c>
      <c r="G97" s="38" t="s">
        <v>26</v>
      </c>
      <c r="H97" s="38" t="s">
        <v>431</v>
      </c>
      <c r="I97" s="10" t="s">
        <v>28</v>
      </c>
      <c r="J97" s="11" t="s">
        <v>900</v>
      </c>
      <c r="K97" s="76">
        <v>1</v>
      </c>
      <c r="L97" s="13" t="s">
        <v>29</v>
      </c>
      <c r="M97" s="14">
        <v>613277</v>
      </c>
      <c r="N97" s="15">
        <v>22</v>
      </c>
      <c r="O97" s="15">
        <v>0</v>
      </c>
      <c r="P97" s="14">
        <v>22</v>
      </c>
      <c r="Q97" s="17">
        <v>41091</v>
      </c>
      <c r="R97" s="17" t="s">
        <v>30</v>
      </c>
      <c r="S97" s="13" t="s">
        <v>31</v>
      </c>
      <c r="T97" s="10"/>
    </row>
    <row r="98" spans="1:20">
      <c r="A98" s="18" t="s">
        <v>133</v>
      </c>
      <c r="B98" s="8" t="s">
        <v>432</v>
      </c>
      <c r="C98" s="8" t="s">
        <v>433</v>
      </c>
      <c r="D98" s="8" t="s">
        <v>156</v>
      </c>
      <c r="E98" s="7" t="s">
        <v>455</v>
      </c>
      <c r="F98" s="8" t="s">
        <v>434</v>
      </c>
      <c r="G98" s="9" t="s">
        <v>38</v>
      </c>
      <c r="H98" s="9" t="s">
        <v>435</v>
      </c>
      <c r="I98" s="10" t="s">
        <v>28</v>
      </c>
      <c r="J98" s="11" t="s">
        <v>900</v>
      </c>
      <c r="K98" s="76">
        <v>1</v>
      </c>
      <c r="L98" s="13" t="s">
        <v>29</v>
      </c>
      <c r="M98" s="14">
        <v>1693977</v>
      </c>
      <c r="N98" s="15">
        <v>40</v>
      </c>
      <c r="O98" s="15">
        <v>86</v>
      </c>
      <c r="P98" s="14">
        <v>126</v>
      </c>
      <c r="Q98" s="39">
        <v>41974</v>
      </c>
      <c r="R98" s="17" t="s">
        <v>30</v>
      </c>
      <c r="S98" s="13" t="s">
        <v>31</v>
      </c>
      <c r="T98" s="10"/>
    </row>
    <row r="99" spans="1:20">
      <c r="A99" s="18" t="s">
        <v>46</v>
      </c>
      <c r="B99" s="8" t="s">
        <v>436</v>
      </c>
      <c r="C99" s="8" t="s">
        <v>437</v>
      </c>
      <c r="D99" s="8" t="s">
        <v>438</v>
      </c>
      <c r="E99" s="7" t="s">
        <v>50</v>
      </c>
      <c r="F99" s="8" t="s">
        <v>439</v>
      </c>
      <c r="G99" s="9" t="s">
        <v>26</v>
      </c>
      <c r="H99" s="9" t="s">
        <v>440</v>
      </c>
      <c r="I99" s="10" t="s">
        <v>28</v>
      </c>
      <c r="J99" s="11" t="s">
        <v>900</v>
      </c>
      <c r="K99" s="13">
        <v>11</v>
      </c>
      <c r="L99" s="13" t="s">
        <v>29</v>
      </c>
      <c r="M99" s="14">
        <v>851513</v>
      </c>
      <c r="N99" s="15">
        <v>40</v>
      </c>
      <c r="O99" s="15">
        <v>18</v>
      </c>
      <c r="P99" s="14">
        <v>58</v>
      </c>
      <c r="Q99" s="17">
        <v>29515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441</v>
      </c>
      <c r="C100" s="8" t="s">
        <v>378</v>
      </c>
      <c r="D100" s="8" t="s">
        <v>442</v>
      </c>
      <c r="E100" s="7" t="s">
        <v>36</v>
      </c>
      <c r="F100" s="8" t="s">
        <v>443</v>
      </c>
      <c r="G100" s="9" t="s">
        <v>38</v>
      </c>
      <c r="H100" s="9" t="s">
        <v>444</v>
      </c>
      <c r="I100" s="10" t="s">
        <v>28</v>
      </c>
      <c r="J100" s="11" t="s">
        <v>900</v>
      </c>
      <c r="K100" s="13">
        <v>7</v>
      </c>
      <c r="L100" s="13" t="s">
        <v>29</v>
      </c>
      <c r="M100" s="14">
        <v>1206506</v>
      </c>
      <c r="N100" s="15">
        <v>25</v>
      </c>
      <c r="O100" s="15">
        <v>50</v>
      </c>
      <c r="P100" s="14">
        <v>75</v>
      </c>
      <c r="Q100" s="17">
        <v>36312</v>
      </c>
      <c r="R100" s="10" t="s">
        <v>30</v>
      </c>
      <c r="S100" s="13" t="s">
        <v>31</v>
      </c>
      <c r="T100" s="10"/>
    </row>
    <row r="101" spans="1:20">
      <c r="A101" s="18" t="s">
        <v>46</v>
      </c>
      <c r="B101" s="8" t="s">
        <v>441</v>
      </c>
      <c r="C101" s="8" t="s">
        <v>445</v>
      </c>
      <c r="D101" s="8" t="s">
        <v>446</v>
      </c>
      <c r="E101" s="7" t="s">
        <v>118</v>
      </c>
      <c r="F101" s="8" t="s">
        <v>25</v>
      </c>
      <c r="G101" s="9" t="s">
        <v>26</v>
      </c>
      <c r="H101" s="9" t="s">
        <v>447</v>
      </c>
      <c r="I101" s="10" t="s">
        <v>28</v>
      </c>
      <c r="J101" s="11" t="s">
        <v>900</v>
      </c>
      <c r="K101" s="13">
        <v>2</v>
      </c>
      <c r="L101" s="13" t="s">
        <v>29</v>
      </c>
      <c r="M101" s="14">
        <v>532495</v>
      </c>
      <c r="N101" s="15">
        <v>68</v>
      </c>
      <c r="O101" s="15">
        <v>98</v>
      </c>
      <c r="P101" s="14">
        <v>166</v>
      </c>
      <c r="Q101" s="17">
        <v>40087</v>
      </c>
      <c r="R101" s="17" t="s">
        <v>30</v>
      </c>
      <c r="S101" s="13" t="s">
        <v>31</v>
      </c>
      <c r="T101" s="10"/>
    </row>
    <row r="102" spans="1:20">
      <c r="A102" s="18" t="s">
        <v>32</v>
      </c>
      <c r="B102" s="8" t="s">
        <v>448</v>
      </c>
      <c r="C102" s="8" t="s">
        <v>378</v>
      </c>
      <c r="D102" s="8" t="s">
        <v>449</v>
      </c>
      <c r="E102" s="7" t="s">
        <v>69</v>
      </c>
      <c r="F102" s="8" t="s">
        <v>425</v>
      </c>
      <c r="G102" s="9" t="s">
        <v>38</v>
      </c>
      <c r="H102" s="9" t="s">
        <v>421</v>
      </c>
      <c r="I102" s="10" t="s">
        <v>28</v>
      </c>
      <c r="J102" s="11" t="s">
        <v>900</v>
      </c>
      <c r="K102" s="13">
        <v>9</v>
      </c>
      <c r="L102" s="13" t="s">
        <v>29</v>
      </c>
      <c r="M102" s="14">
        <v>1461058</v>
      </c>
      <c r="N102" s="15">
        <v>40</v>
      </c>
      <c r="O102" s="15">
        <v>38</v>
      </c>
      <c r="P102" s="14">
        <v>78</v>
      </c>
      <c r="Q102" s="17">
        <v>34394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48</v>
      </c>
      <c r="C103" s="8" t="s">
        <v>450</v>
      </c>
      <c r="D103" s="8" t="s">
        <v>156</v>
      </c>
      <c r="E103" s="7" t="s">
        <v>137</v>
      </c>
      <c r="F103" s="8" t="s">
        <v>222</v>
      </c>
      <c r="G103" s="9" t="s">
        <v>38</v>
      </c>
      <c r="H103" s="9" t="s">
        <v>939</v>
      </c>
      <c r="I103" s="10" t="s">
        <v>28</v>
      </c>
      <c r="J103" s="11" t="s">
        <v>900</v>
      </c>
      <c r="K103" s="13">
        <v>9</v>
      </c>
      <c r="L103" s="13" t="s">
        <v>29</v>
      </c>
      <c r="M103" s="14">
        <v>2438560</v>
      </c>
      <c r="N103" s="15">
        <v>35</v>
      </c>
      <c r="O103" s="15">
        <v>25</v>
      </c>
      <c r="P103" s="14">
        <v>60</v>
      </c>
      <c r="Q103" s="17">
        <v>31717</v>
      </c>
      <c r="R103" s="17" t="s">
        <v>30</v>
      </c>
      <c r="S103" s="13" t="s">
        <v>31</v>
      </c>
      <c r="T103" s="10" t="s">
        <v>976</v>
      </c>
    </row>
    <row r="104" spans="1:20">
      <c r="A104" s="72" t="s">
        <v>133</v>
      </c>
      <c r="B104" s="72" t="s">
        <v>915</v>
      </c>
      <c r="C104" s="73" t="s">
        <v>441</v>
      </c>
      <c r="D104" s="73" t="s">
        <v>916</v>
      </c>
      <c r="E104" s="74" t="s">
        <v>137</v>
      </c>
      <c r="F104" s="8" t="s">
        <v>183</v>
      </c>
      <c r="G104" s="8" t="s">
        <v>38</v>
      </c>
      <c r="H104" s="8" t="s">
        <v>917</v>
      </c>
      <c r="I104" s="10" t="s">
        <v>28</v>
      </c>
      <c r="J104" s="11" t="s">
        <v>900</v>
      </c>
      <c r="K104" s="12">
        <v>5</v>
      </c>
      <c r="L104" s="13" t="s">
        <v>29</v>
      </c>
      <c r="M104" s="14">
        <v>2521801</v>
      </c>
      <c r="N104" s="15">
        <v>40</v>
      </c>
      <c r="O104" s="15">
        <v>43</v>
      </c>
      <c r="P104" s="14">
        <v>83</v>
      </c>
      <c r="Q104" s="17">
        <v>38327</v>
      </c>
      <c r="R104" s="17" t="s">
        <v>30</v>
      </c>
      <c r="S104" s="13" t="s">
        <v>31</v>
      </c>
      <c r="T104" s="10"/>
    </row>
    <row r="105" spans="1:20">
      <c r="A105" s="72" t="s">
        <v>32</v>
      </c>
      <c r="B105" s="73" t="s">
        <v>291</v>
      </c>
      <c r="C105" s="73" t="s">
        <v>383</v>
      </c>
      <c r="D105" s="73" t="s">
        <v>454</v>
      </c>
      <c r="E105" s="74" t="s">
        <v>455</v>
      </c>
      <c r="F105" s="73" t="s">
        <v>443</v>
      </c>
      <c r="G105" s="75" t="s">
        <v>38</v>
      </c>
      <c r="H105" s="75" t="s">
        <v>456</v>
      </c>
      <c r="I105" s="10" t="s">
        <v>28</v>
      </c>
      <c r="J105" s="11" t="s">
        <v>900</v>
      </c>
      <c r="K105" s="76">
        <v>2</v>
      </c>
      <c r="L105" s="13" t="s">
        <v>29</v>
      </c>
      <c r="M105" s="14">
        <v>1733698</v>
      </c>
      <c r="N105" s="15">
        <v>40</v>
      </c>
      <c r="O105" s="15">
        <v>110</v>
      </c>
      <c r="P105" s="14">
        <v>150</v>
      </c>
      <c r="Q105" s="92">
        <v>36171</v>
      </c>
      <c r="R105" s="92" t="s">
        <v>30</v>
      </c>
      <c r="S105" s="76" t="s">
        <v>31</v>
      </c>
      <c r="T105" s="10"/>
    </row>
    <row r="106" spans="1:20">
      <c r="A106" s="18" t="s">
        <v>26</v>
      </c>
      <c r="B106" s="8" t="s">
        <v>291</v>
      </c>
      <c r="C106" s="8" t="s">
        <v>457</v>
      </c>
      <c r="D106" s="8" t="s">
        <v>438</v>
      </c>
      <c r="E106" s="7" t="s">
        <v>171</v>
      </c>
      <c r="F106" s="8" t="s">
        <v>25</v>
      </c>
      <c r="G106" s="9" t="s">
        <v>26</v>
      </c>
      <c r="H106" s="9" t="s">
        <v>458</v>
      </c>
      <c r="I106" s="10" t="s">
        <v>28</v>
      </c>
      <c r="J106" s="11" t="s">
        <v>900</v>
      </c>
      <c r="K106" s="13">
        <v>5</v>
      </c>
      <c r="L106" s="13" t="s">
        <v>29</v>
      </c>
      <c r="M106" s="14">
        <v>743256</v>
      </c>
      <c r="N106" s="15">
        <v>62</v>
      </c>
      <c r="O106" s="15">
        <v>110</v>
      </c>
      <c r="P106" s="14">
        <v>172</v>
      </c>
      <c r="Q106" s="17">
        <v>34394</v>
      </c>
      <c r="R106" s="17" t="s">
        <v>30</v>
      </c>
      <c r="S106" s="13" t="s">
        <v>31</v>
      </c>
      <c r="T106" s="10"/>
    </row>
    <row r="107" spans="1:20">
      <c r="A107" s="18" t="s">
        <v>32</v>
      </c>
      <c r="B107" s="8" t="s">
        <v>291</v>
      </c>
      <c r="C107" s="8" t="s">
        <v>459</v>
      </c>
      <c r="D107" s="8" t="s">
        <v>460</v>
      </c>
      <c r="E107" s="7" t="s">
        <v>137</v>
      </c>
      <c r="F107" s="8" t="s">
        <v>461</v>
      </c>
      <c r="G107" s="9" t="s">
        <v>38</v>
      </c>
      <c r="H107" s="9" t="s">
        <v>462</v>
      </c>
      <c r="I107" s="10" t="s">
        <v>28</v>
      </c>
      <c r="J107" s="11" t="s">
        <v>900</v>
      </c>
      <c r="K107" s="76">
        <v>9</v>
      </c>
      <c r="L107" s="13" t="s">
        <v>29</v>
      </c>
      <c r="M107" s="14">
        <v>2438560</v>
      </c>
      <c r="N107" s="15">
        <v>40</v>
      </c>
      <c r="O107" s="15">
        <v>65</v>
      </c>
      <c r="P107" s="14">
        <v>105</v>
      </c>
      <c r="Q107" s="17">
        <v>35309</v>
      </c>
      <c r="R107" s="17" t="s">
        <v>30</v>
      </c>
      <c r="S107" s="13" t="s">
        <v>31</v>
      </c>
      <c r="T107" s="10"/>
    </row>
    <row r="108" spans="1:20">
      <c r="A108" s="18" t="s">
        <v>133</v>
      </c>
      <c r="B108" s="8" t="s">
        <v>463</v>
      </c>
      <c r="C108" s="8" t="s">
        <v>404</v>
      </c>
      <c r="D108" s="8" t="s">
        <v>464</v>
      </c>
      <c r="E108" s="7" t="s">
        <v>342</v>
      </c>
      <c r="F108" s="8" t="s">
        <v>183</v>
      </c>
      <c r="G108" s="9" t="s">
        <v>38</v>
      </c>
      <c r="H108" s="9" t="s">
        <v>465</v>
      </c>
      <c r="I108" s="10" t="s">
        <v>28</v>
      </c>
      <c r="J108" s="13" t="s">
        <v>928</v>
      </c>
      <c r="K108" s="76">
        <v>0</v>
      </c>
      <c r="L108" s="13" t="s">
        <v>29</v>
      </c>
      <c r="M108" s="14">
        <v>2605220</v>
      </c>
      <c r="N108" s="15">
        <v>40</v>
      </c>
      <c r="O108" s="15">
        <v>61</v>
      </c>
      <c r="P108" s="14">
        <v>101</v>
      </c>
      <c r="Q108" s="17">
        <v>41671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466</v>
      </c>
      <c r="C109" s="8" t="s">
        <v>286</v>
      </c>
      <c r="D109" s="8" t="s">
        <v>467</v>
      </c>
      <c r="E109" s="7" t="s">
        <v>43</v>
      </c>
      <c r="F109" s="8" t="s">
        <v>427</v>
      </c>
      <c r="G109" s="9" t="s">
        <v>26</v>
      </c>
      <c r="H109" s="9" t="s">
        <v>468</v>
      </c>
      <c r="I109" s="10" t="s">
        <v>28</v>
      </c>
      <c r="J109" s="11" t="s">
        <v>900</v>
      </c>
      <c r="K109" s="76">
        <v>8</v>
      </c>
      <c r="L109" s="13" t="s">
        <v>29</v>
      </c>
      <c r="M109" s="14">
        <v>680119</v>
      </c>
      <c r="N109" s="15">
        <v>40</v>
      </c>
      <c r="O109" s="15">
        <v>53</v>
      </c>
      <c r="P109" s="14">
        <v>93</v>
      </c>
      <c r="Q109" s="17">
        <v>34177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130</v>
      </c>
      <c r="C110" s="8" t="s">
        <v>469</v>
      </c>
      <c r="D110" s="8" t="s">
        <v>470</v>
      </c>
      <c r="E110" s="7" t="s">
        <v>206</v>
      </c>
      <c r="F110" s="8" t="s">
        <v>471</v>
      </c>
      <c r="G110" s="9" t="s">
        <v>26</v>
      </c>
      <c r="H110" s="9" t="s">
        <v>472</v>
      </c>
      <c r="I110" s="10" t="s">
        <v>28</v>
      </c>
      <c r="J110" s="11" t="s">
        <v>900</v>
      </c>
      <c r="K110" s="13">
        <v>4</v>
      </c>
      <c r="L110" s="13" t="s">
        <v>29</v>
      </c>
      <c r="M110" s="14">
        <v>548981</v>
      </c>
      <c r="N110" s="15">
        <v>30</v>
      </c>
      <c r="O110" s="15">
        <v>40</v>
      </c>
      <c r="P110" s="14">
        <v>70</v>
      </c>
      <c r="Q110" s="17">
        <v>33788</v>
      </c>
      <c r="R110" s="17" t="s">
        <v>30</v>
      </c>
      <c r="S110" s="13" t="s">
        <v>31</v>
      </c>
      <c r="T110" s="10"/>
    </row>
    <row r="111" spans="1:20">
      <c r="A111" s="18" t="s">
        <v>46</v>
      </c>
      <c r="B111" s="8" t="s">
        <v>473</v>
      </c>
      <c r="C111" s="8" t="s">
        <v>212</v>
      </c>
      <c r="D111" s="8" t="s">
        <v>474</v>
      </c>
      <c r="E111" s="7" t="s">
        <v>43</v>
      </c>
      <c r="F111" s="8" t="s">
        <v>25</v>
      </c>
      <c r="G111" s="9" t="s">
        <v>26</v>
      </c>
      <c r="H111" s="9" t="s">
        <v>475</v>
      </c>
      <c r="I111" s="10" t="s">
        <v>28</v>
      </c>
      <c r="J111" s="11" t="s">
        <v>900</v>
      </c>
      <c r="K111" s="13">
        <v>8</v>
      </c>
      <c r="L111" s="13" t="s">
        <v>29</v>
      </c>
      <c r="M111" s="14">
        <v>649193</v>
      </c>
      <c r="N111" s="15">
        <v>40</v>
      </c>
      <c r="O111" s="15">
        <v>40</v>
      </c>
      <c r="P111" s="14">
        <v>80</v>
      </c>
      <c r="Q111" s="17">
        <v>33482</v>
      </c>
      <c r="R111" s="17" t="s">
        <v>30</v>
      </c>
      <c r="S111" s="13" t="s">
        <v>31</v>
      </c>
      <c r="T111" s="10"/>
    </row>
    <row r="112" spans="1:20">
      <c r="A112" s="18" t="s">
        <v>20</v>
      </c>
      <c r="B112" s="8" t="s">
        <v>327</v>
      </c>
      <c r="C112" s="8" t="s">
        <v>476</v>
      </c>
      <c r="D112" s="8" t="s">
        <v>477</v>
      </c>
      <c r="E112" s="7" t="s">
        <v>206</v>
      </c>
      <c r="F112" s="8" t="s">
        <v>107</v>
      </c>
      <c r="G112" s="9" t="s">
        <v>103</v>
      </c>
      <c r="H112" s="9" t="s">
        <v>478</v>
      </c>
      <c r="I112" s="10" t="s">
        <v>28</v>
      </c>
      <c r="J112" s="11" t="s">
        <v>900</v>
      </c>
      <c r="K112" s="13">
        <v>2</v>
      </c>
      <c r="L112" s="13" t="s">
        <v>29</v>
      </c>
      <c r="M112" s="14">
        <v>478983</v>
      </c>
      <c r="N112" s="15">
        <v>0</v>
      </c>
      <c r="O112" s="15">
        <v>0</v>
      </c>
      <c r="P112" s="14">
        <v>0</v>
      </c>
      <c r="Q112" s="17">
        <v>39814</v>
      </c>
      <c r="R112" s="17" t="s">
        <v>30</v>
      </c>
      <c r="S112" s="13" t="s">
        <v>31</v>
      </c>
      <c r="T112" s="10"/>
    </row>
    <row r="113" spans="1:20">
      <c r="A113" s="18" t="s">
        <v>20</v>
      </c>
      <c r="B113" s="8" t="s">
        <v>213</v>
      </c>
      <c r="C113" s="8" t="s">
        <v>479</v>
      </c>
      <c r="D113" s="8" t="s">
        <v>480</v>
      </c>
      <c r="E113" s="7" t="s">
        <v>43</v>
      </c>
      <c r="F113" s="8" t="s">
        <v>162</v>
      </c>
      <c r="G113" s="9" t="s">
        <v>87</v>
      </c>
      <c r="H113" s="9" t="s">
        <v>938</v>
      </c>
      <c r="I113" s="10" t="s">
        <v>28</v>
      </c>
      <c r="J113" s="11" t="s">
        <v>900</v>
      </c>
      <c r="K113" s="13">
        <v>10</v>
      </c>
      <c r="L113" s="13" t="s">
        <v>29</v>
      </c>
      <c r="M113" s="14">
        <v>690381</v>
      </c>
      <c r="N113" s="15">
        <v>59</v>
      </c>
      <c r="O113" s="15">
        <v>75</v>
      </c>
      <c r="P113" s="14">
        <v>134</v>
      </c>
      <c r="Q113" s="17">
        <v>32083</v>
      </c>
      <c r="R113" s="17" t="s">
        <v>30</v>
      </c>
      <c r="S113" s="13" t="s">
        <v>31</v>
      </c>
      <c r="T113" s="10"/>
    </row>
    <row r="114" spans="1:20">
      <c r="A114" s="18" t="s">
        <v>32</v>
      </c>
      <c r="B114" s="8" t="s">
        <v>481</v>
      </c>
      <c r="C114" s="8" t="s">
        <v>291</v>
      </c>
      <c r="D114" s="8" t="s">
        <v>482</v>
      </c>
      <c r="E114" s="7" t="s">
        <v>455</v>
      </c>
      <c r="F114" s="8" t="s">
        <v>183</v>
      </c>
      <c r="G114" s="9" t="s">
        <v>38</v>
      </c>
      <c r="H114" s="9" t="s">
        <v>483</v>
      </c>
      <c r="I114" s="10" t="s">
        <v>28</v>
      </c>
      <c r="J114" s="11" t="s">
        <v>900</v>
      </c>
      <c r="K114" s="13">
        <v>6</v>
      </c>
      <c r="L114" s="13" t="s">
        <v>29</v>
      </c>
      <c r="M114" s="14">
        <v>1737955</v>
      </c>
      <c r="N114" s="15">
        <v>31</v>
      </c>
      <c r="O114" s="15">
        <v>14</v>
      </c>
      <c r="P114" s="14">
        <v>45</v>
      </c>
      <c r="Q114" s="17">
        <v>37438</v>
      </c>
      <c r="R114" s="17" t="s">
        <v>30</v>
      </c>
      <c r="S114" s="13" t="s">
        <v>31</v>
      </c>
      <c r="T114" s="10"/>
    </row>
    <row r="115" spans="1:20">
      <c r="A115" s="18" t="s">
        <v>32</v>
      </c>
      <c r="B115" s="8" t="s">
        <v>484</v>
      </c>
      <c r="C115" s="8" t="s">
        <v>485</v>
      </c>
      <c r="D115" s="8" t="s">
        <v>301</v>
      </c>
      <c r="E115" s="7" t="s">
        <v>178</v>
      </c>
      <c r="F115" s="8" t="s">
        <v>222</v>
      </c>
      <c r="G115" s="9" t="s">
        <v>38</v>
      </c>
      <c r="H115" s="9" t="s">
        <v>486</v>
      </c>
      <c r="I115" s="10" t="s">
        <v>28</v>
      </c>
      <c r="J115" s="11" t="s">
        <v>900</v>
      </c>
      <c r="K115" s="13">
        <v>1</v>
      </c>
      <c r="L115" s="13" t="s">
        <v>29</v>
      </c>
      <c r="M115" s="14">
        <v>2127559</v>
      </c>
      <c r="N115" s="15">
        <v>0</v>
      </c>
      <c r="O115" s="15">
        <v>0</v>
      </c>
      <c r="P115" s="14">
        <v>0</v>
      </c>
      <c r="Q115" s="17">
        <v>36969</v>
      </c>
      <c r="R115" s="17" t="s">
        <v>30</v>
      </c>
      <c r="S115" s="13" t="s">
        <v>31</v>
      </c>
      <c r="T115" s="77"/>
    </row>
    <row r="116" spans="1:20">
      <c r="A116" s="18" t="s">
        <v>46</v>
      </c>
      <c r="B116" s="8" t="s">
        <v>487</v>
      </c>
      <c r="C116" s="8" t="s">
        <v>473</v>
      </c>
      <c r="D116" s="8" t="s">
        <v>488</v>
      </c>
      <c r="E116" s="7" t="s">
        <v>118</v>
      </c>
      <c r="F116" s="8" t="s">
        <v>489</v>
      </c>
      <c r="G116" s="9" t="s">
        <v>26</v>
      </c>
      <c r="H116" s="9" t="s">
        <v>490</v>
      </c>
      <c r="I116" s="10" t="s">
        <v>28</v>
      </c>
      <c r="J116" s="13" t="s">
        <v>928</v>
      </c>
      <c r="K116" s="13">
        <v>0</v>
      </c>
      <c r="L116" s="13" t="s">
        <v>29</v>
      </c>
      <c r="M116" s="14">
        <v>492772</v>
      </c>
      <c r="N116" s="15">
        <v>60</v>
      </c>
      <c r="O116" s="15">
        <v>115</v>
      </c>
      <c r="P116" s="14">
        <v>175</v>
      </c>
      <c r="Q116" s="17">
        <v>40725</v>
      </c>
      <c r="R116" s="17" t="s">
        <v>30</v>
      </c>
      <c r="S116" s="13" t="s">
        <v>31</v>
      </c>
      <c r="T116" s="77"/>
    </row>
    <row r="117" spans="1:20">
      <c r="A117" s="18" t="s">
        <v>20</v>
      </c>
      <c r="B117" s="8" t="s">
        <v>491</v>
      </c>
      <c r="C117" s="8" t="s">
        <v>492</v>
      </c>
      <c r="D117" s="8" t="s">
        <v>493</v>
      </c>
      <c r="E117" s="7" t="s">
        <v>43</v>
      </c>
      <c r="F117" s="8" t="s">
        <v>86</v>
      </c>
      <c r="G117" s="9" t="s">
        <v>87</v>
      </c>
      <c r="H117" s="9" t="s">
        <v>494</v>
      </c>
      <c r="I117" s="10" t="s">
        <v>28</v>
      </c>
      <c r="J117" s="11" t="s">
        <v>900</v>
      </c>
      <c r="K117" s="13">
        <v>1</v>
      </c>
      <c r="L117" s="13" t="s">
        <v>29</v>
      </c>
      <c r="M117" s="14">
        <v>560673</v>
      </c>
      <c r="N117" s="15">
        <v>40</v>
      </c>
      <c r="O117" s="15">
        <v>32</v>
      </c>
      <c r="P117" s="14">
        <v>72</v>
      </c>
      <c r="Q117" s="17">
        <v>29952</v>
      </c>
      <c r="R117" s="17" t="s">
        <v>30</v>
      </c>
      <c r="S117" s="13" t="s">
        <v>31</v>
      </c>
      <c r="T117" s="10"/>
    </row>
    <row r="118" spans="1:20">
      <c r="A118" s="72" t="s">
        <v>53</v>
      </c>
      <c r="B118" s="73" t="s">
        <v>491</v>
      </c>
      <c r="C118" s="73" t="s">
        <v>495</v>
      </c>
      <c r="D118" s="73" t="s">
        <v>496</v>
      </c>
      <c r="E118" s="74" t="s">
        <v>188</v>
      </c>
      <c r="F118" s="73" t="s">
        <v>497</v>
      </c>
      <c r="G118" s="75" t="s">
        <v>26</v>
      </c>
      <c r="H118" s="75" t="s">
        <v>498</v>
      </c>
      <c r="I118" s="10" t="s">
        <v>28</v>
      </c>
      <c r="J118" s="11" t="s">
        <v>900</v>
      </c>
      <c r="K118" s="76">
        <v>9</v>
      </c>
      <c r="L118" s="13" t="s">
        <v>29</v>
      </c>
      <c r="M118" s="14">
        <v>989627</v>
      </c>
      <c r="N118" s="15">
        <v>0</v>
      </c>
      <c r="O118" s="15">
        <v>0</v>
      </c>
      <c r="P118" s="14">
        <v>0</v>
      </c>
      <c r="Q118" s="92">
        <v>33786</v>
      </c>
      <c r="R118" s="92" t="s">
        <v>30</v>
      </c>
      <c r="S118" s="76" t="s">
        <v>31</v>
      </c>
      <c r="T118" s="10"/>
    </row>
    <row r="119" spans="1:20">
      <c r="A119" s="18" t="s">
        <v>26</v>
      </c>
      <c r="B119" s="8" t="s">
        <v>503</v>
      </c>
      <c r="C119" s="8" t="s">
        <v>504</v>
      </c>
      <c r="D119" s="8" t="s">
        <v>505</v>
      </c>
      <c r="E119" s="7" t="s">
        <v>188</v>
      </c>
      <c r="F119" s="8" t="s">
        <v>506</v>
      </c>
      <c r="G119" s="9" t="s">
        <v>26</v>
      </c>
      <c r="H119" s="9" t="s">
        <v>507</v>
      </c>
      <c r="I119" s="10" t="s">
        <v>28</v>
      </c>
      <c r="J119" s="11" t="s">
        <v>907</v>
      </c>
      <c r="K119" s="13">
        <v>6</v>
      </c>
      <c r="L119" s="13" t="s">
        <v>29</v>
      </c>
      <c r="M119" s="14">
        <v>852849</v>
      </c>
      <c r="N119" s="15">
        <v>22</v>
      </c>
      <c r="O119" s="15">
        <v>12</v>
      </c>
      <c r="P119" s="14">
        <v>34</v>
      </c>
      <c r="Q119" s="17">
        <v>32264</v>
      </c>
      <c r="R119" s="17" t="s">
        <v>30</v>
      </c>
      <c r="S119" s="13" t="s">
        <v>31</v>
      </c>
      <c r="T119" s="10" t="s">
        <v>976</v>
      </c>
    </row>
    <row r="120" spans="1:20">
      <c r="A120" s="18" t="s">
        <v>32</v>
      </c>
      <c r="B120" s="8" t="s">
        <v>503</v>
      </c>
      <c r="C120" s="8" t="s">
        <v>508</v>
      </c>
      <c r="D120" s="8" t="s">
        <v>509</v>
      </c>
      <c r="E120" s="7" t="s">
        <v>36</v>
      </c>
      <c r="F120" s="8" t="s">
        <v>138</v>
      </c>
      <c r="G120" s="8" t="s">
        <v>510</v>
      </c>
      <c r="H120" s="9" t="s">
        <v>511</v>
      </c>
      <c r="I120" s="10" t="s">
        <v>28</v>
      </c>
      <c r="J120" s="11" t="s">
        <v>900</v>
      </c>
      <c r="K120" s="13">
        <v>3</v>
      </c>
      <c r="L120" s="13" t="s">
        <v>29</v>
      </c>
      <c r="M120" s="14">
        <v>1207274</v>
      </c>
      <c r="N120" s="15">
        <v>40</v>
      </c>
      <c r="O120" s="15">
        <v>88</v>
      </c>
      <c r="P120" s="14">
        <v>128</v>
      </c>
      <c r="Q120" s="17">
        <v>40087</v>
      </c>
      <c r="R120" s="17" t="s">
        <v>30</v>
      </c>
      <c r="S120" s="13" t="s">
        <v>31</v>
      </c>
      <c r="T120" s="10"/>
    </row>
    <row r="121" spans="1:20">
      <c r="A121" s="18" t="s">
        <v>46</v>
      </c>
      <c r="B121" s="8" t="s">
        <v>512</v>
      </c>
      <c r="C121" s="8" t="s">
        <v>513</v>
      </c>
      <c r="D121" s="8" t="s">
        <v>514</v>
      </c>
      <c r="E121" s="7" t="s">
        <v>43</v>
      </c>
      <c r="F121" s="8" t="s">
        <v>25</v>
      </c>
      <c r="G121" s="9" t="s">
        <v>26</v>
      </c>
      <c r="H121" s="9" t="s">
        <v>440</v>
      </c>
      <c r="I121" s="10" t="s">
        <v>28</v>
      </c>
      <c r="J121" s="11" t="s">
        <v>900</v>
      </c>
      <c r="K121" s="13">
        <v>8</v>
      </c>
      <c r="L121" s="13" t="s">
        <v>29</v>
      </c>
      <c r="M121" s="14">
        <v>680119</v>
      </c>
      <c r="N121" s="15">
        <v>40</v>
      </c>
      <c r="O121" s="15">
        <v>24</v>
      </c>
      <c r="P121" s="14">
        <v>64</v>
      </c>
      <c r="Q121" s="17">
        <v>34113</v>
      </c>
      <c r="R121" s="17" t="s">
        <v>30</v>
      </c>
      <c r="S121" s="13" t="s">
        <v>31</v>
      </c>
      <c r="T121" s="77"/>
    </row>
    <row r="122" spans="1:20">
      <c r="A122" s="18" t="s">
        <v>46</v>
      </c>
      <c r="B122" s="8" t="s">
        <v>515</v>
      </c>
      <c r="C122" s="8" t="s">
        <v>516</v>
      </c>
      <c r="D122" s="8" t="s">
        <v>517</v>
      </c>
      <c r="E122" s="7" t="s">
        <v>43</v>
      </c>
      <c r="F122" s="8" t="s">
        <v>107</v>
      </c>
      <c r="G122" s="9" t="s">
        <v>103</v>
      </c>
      <c r="H122" s="9" t="s">
        <v>518</v>
      </c>
      <c r="I122" s="10" t="s">
        <v>28</v>
      </c>
      <c r="J122" s="11" t="s">
        <v>900</v>
      </c>
      <c r="K122" s="13">
        <v>6</v>
      </c>
      <c r="L122" s="13" t="s">
        <v>29</v>
      </c>
      <c r="M122" s="14">
        <v>608006</v>
      </c>
      <c r="N122" s="15">
        <v>40</v>
      </c>
      <c r="O122" s="15">
        <v>54</v>
      </c>
      <c r="P122" s="14">
        <v>94</v>
      </c>
      <c r="Q122" s="17">
        <v>33725</v>
      </c>
      <c r="R122" s="17" t="s">
        <v>30</v>
      </c>
      <c r="S122" s="13" t="s">
        <v>31</v>
      </c>
      <c r="T122" s="10"/>
    </row>
    <row r="123" spans="1:20">
      <c r="A123" s="18" t="s">
        <v>20</v>
      </c>
      <c r="B123" s="8" t="s">
        <v>519</v>
      </c>
      <c r="C123" s="8" t="s">
        <v>520</v>
      </c>
      <c r="D123" s="8" t="s">
        <v>521</v>
      </c>
      <c r="E123" s="7" t="s">
        <v>206</v>
      </c>
      <c r="F123" s="8" t="s">
        <v>25</v>
      </c>
      <c r="G123" s="9" t="s">
        <v>26</v>
      </c>
      <c r="H123" s="9" t="s">
        <v>522</v>
      </c>
      <c r="I123" s="10" t="s">
        <v>28</v>
      </c>
      <c r="J123" s="13" t="s">
        <v>928</v>
      </c>
      <c r="K123" s="86">
        <v>0</v>
      </c>
      <c r="L123" s="13" t="s">
        <v>29</v>
      </c>
      <c r="M123" s="14">
        <v>501764</v>
      </c>
      <c r="N123" s="15">
        <v>62</v>
      </c>
      <c r="O123" s="15">
        <v>47</v>
      </c>
      <c r="P123" s="14">
        <v>109</v>
      </c>
      <c r="Q123" s="17">
        <v>40087</v>
      </c>
      <c r="R123" s="17" t="s">
        <v>30</v>
      </c>
      <c r="S123" s="13" t="s">
        <v>31</v>
      </c>
      <c r="T123" s="10"/>
    </row>
    <row r="124" spans="1:20">
      <c r="A124" s="18" t="s">
        <v>32</v>
      </c>
      <c r="B124" s="8" t="s">
        <v>523</v>
      </c>
      <c r="C124" s="8" t="s">
        <v>524</v>
      </c>
      <c r="D124" s="8" t="s">
        <v>525</v>
      </c>
      <c r="E124" s="7" t="s">
        <v>455</v>
      </c>
      <c r="F124" s="8" t="s">
        <v>97</v>
      </c>
      <c r="G124" s="9" t="s">
        <v>38</v>
      </c>
      <c r="H124" s="9" t="s">
        <v>526</v>
      </c>
      <c r="I124" s="10" t="s">
        <v>28</v>
      </c>
      <c r="J124" s="11" t="s">
        <v>900</v>
      </c>
      <c r="K124" s="13">
        <v>2</v>
      </c>
      <c r="L124" s="13" t="s">
        <v>29</v>
      </c>
      <c r="M124" s="14">
        <v>1733698</v>
      </c>
      <c r="N124" s="15">
        <v>40</v>
      </c>
      <c r="O124" s="15">
        <v>40</v>
      </c>
      <c r="P124" s="14">
        <v>80</v>
      </c>
      <c r="Q124" s="17">
        <v>35004</v>
      </c>
      <c r="R124" s="17" t="s">
        <v>30</v>
      </c>
      <c r="S124" s="13" t="s">
        <v>31</v>
      </c>
      <c r="T124" s="77"/>
    </row>
    <row r="125" spans="1:20">
      <c r="A125" s="18" t="s">
        <v>32</v>
      </c>
      <c r="B125" s="8" t="s">
        <v>527</v>
      </c>
      <c r="C125" s="8" t="s">
        <v>528</v>
      </c>
      <c r="D125" s="8" t="s">
        <v>529</v>
      </c>
      <c r="E125" s="7" t="s">
        <v>178</v>
      </c>
      <c r="F125" s="8" t="s">
        <v>530</v>
      </c>
      <c r="G125" s="9" t="s">
        <v>38</v>
      </c>
      <c r="H125" s="9" t="s">
        <v>531</v>
      </c>
      <c r="I125" s="10" t="s">
        <v>28</v>
      </c>
      <c r="J125" s="11" t="s">
        <v>900</v>
      </c>
      <c r="K125" s="13">
        <v>10</v>
      </c>
      <c r="L125" s="13" t="s">
        <v>29</v>
      </c>
      <c r="M125" s="14">
        <v>2213440</v>
      </c>
      <c r="N125" s="15">
        <v>28</v>
      </c>
      <c r="O125" s="15">
        <v>33</v>
      </c>
      <c r="P125" s="14">
        <v>61</v>
      </c>
      <c r="Q125" s="17">
        <v>34092</v>
      </c>
      <c r="R125" s="17" t="s">
        <v>30</v>
      </c>
      <c r="S125" s="13" t="s">
        <v>31</v>
      </c>
      <c r="T125" s="10"/>
    </row>
    <row r="126" spans="1:20">
      <c r="A126" s="72" t="s">
        <v>32</v>
      </c>
      <c r="B126" s="73" t="s">
        <v>73</v>
      </c>
      <c r="C126" s="73" t="s">
        <v>441</v>
      </c>
      <c r="D126" s="73" t="s">
        <v>532</v>
      </c>
      <c r="E126" s="74" t="s">
        <v>137</v>
      </c>
      <c r="F126" s="73" t="s">
        <v>97</v>
      </c>
      <c r="G126" s="75" t="s">
        <v>38</v>
      </c>
      <c r="H126" s="75" t="s">
        <v>526</v>
      </c>
      <c r="I126" s="10" t="s">
        <v>28</v>
      </c>
      <c r="J126" s="11" t="s">
        <v>900</v>
      </c>
      <c r="K126" s="76">
        <v>9</v>
      </c>
      <c r="L126" s="13" t="s">
        <v>29</v>
      </c>
      <c r="M126" s="14">
        <v>2438560</v>
      </c>
      <c r="N126" s="15">
        <v>0</v>
      </c>
      <c r="O126" s="15">
        <v>0</v>
      </c>
      <c r="P126" s="14">
        <v>0</v>
      </c>
      <c r="Q126" s="92">
        <v>31719</v>
      </c>
      <c r="R126" s="92" t="s">
        <v>30</v>
      </c>
      <c r="S126" s="77" t="s">
        <v>31</v>
      </c>
      <c r="T126" s="10"/>
    </row>
    <row r="127" spans="1:20">
      <c r="A127" s="38" t="s">
        <v>133</v>
      </c>
      <c r="B127" s="38" t="s">
        <v>533</v>
      </c>
      <c r="C127" s="8" t="s">
        <v>404</v>
      </c>
      <c r="D127" s="8" t="s">
        <v>482</v>
      </c>
      <c r="E127" s="7" t="s">
        <v>137</v>
      </c>
      <c r="F127" s="8" t="s">
        <v>534</v>
      </c>
      <c r="G127" s="9" t="s">
        <v>38</v>
      </c>
      <c r="H127" s="9" t="s">
        <v>535</v>
      </c>
      <c r="I127" s="10" t="s">
        <v>28</v>
      </c>
      <c r="J127" s="11" t="s">
        <v>900</v>
      </c>
      <c r="K127" s="10">
        <v>1</v>
      </c>
      <c r="L127" s="13" t="s">
        <v>29</v>
      </c>
      <c r="M127" s="14">
        <v>2357635</v>
      </c>
      <c r="N127" s="15">
        <v>40</v>
      </c>
      <c r="O127" s="15">
        <v>18</v>
      </c>
      <c r="P127" s="14">
        <v>58</v>
      </c>
      <c r="Q127" s="17">
        <v>40725</v>
      </c>
      <c r="R127" s="17" t="s">
        <v>30</v>
      </c>
      <c r="S127" s="10" t="s">
        <v>31</v>
      </c>
      <c r="T127" s="10"/>
    </row>
    <row r="128" spans="1:20">
      <c r="A128" s="18" t="s">
        <v>32</v>
      </c>
      <c r="B128" s="8" t="s">
        <v>536</v>
      </c>
      <c r="C128" s="8" t="s">
        <v>537</v>
      </c>
      <c r="D128" s="8" t="s">
        <v>393</v>
      </c>
      <c r="E128" s="7" t="s">
        <v>178</v>
      </c>
      <c r="F128" s="8" t="s">
        <v>363</v>
      </c>
      <c r="G128" s="9" t="s">
        <v>38</v>
      </c>
      <c r="H128" s="9" t="s">
        <v>940</v>
      </c>
      <c r="I128" s="10" t="s">
        <v>28</v>
      </c>
      <c r="J128" s="11" t="s">
        <v>900</v>
      </c>
      <c r="K128" s="13">
        <v>11</v>
      </c>
      <c r="L128" s="13" t="s">
        <v>29</v>
      </c>
      <c r="M128" s="14">
        <v>2253908</v>
      </c>
      <c r="N128" s="15">
        <v>38</v>
      </c>
      <c r="O128" s="15">
        <v>18</v>
      </c>
      <c r="P128" s="14">
        <v>56</v>
      </c>
      <c r="Q128" s="17">
        <v>29892</v>
      </c>
      <c r="R128" s="17" t="s">
        <v>30</v>
      </c>
      <c r="S128" s="13" t="s">
        <v>31</v>
      </c>
      <c r="T128" s="10"/>
    </row>
    <row r="129" spans="1:20">
      <c r="A129" s="18" t="s">
        <v>46</v>
      </c>
      <c r="B129" s="8" t="s">
        <v>539</v>
      </c>
      <c r="C129" s="8" t="s">
        <v>540</v>
      </c>
      <c r="D129" s="8" t="s">
        <v>482</v>
      </c>
      <c r="E129" s="7" t="s">
        <v>75</v>
      </c>
      <c r="F129" s="8" t="s">
        <v>107</v>
      </c>
      <c r="G129" s="9" t="s">
        <v>103</v>
      </c>
      <c r="H129" s="9" t="s">
        <v>518</v>
      </c>
      <c r="I129" s="10" t="s">
        <v>28</v>
      </c>
      <c r="J129" s="11" t="s">
        <v>900</v>
      </c>
      <c r="K129" s="13">
        <v>9</v>
      </c>
      <c r="L129" s="13" t="s">
        <v>29</v>
      </c>
      <c r="M129" s="14">
        <v>556510</v>
      </c>
      <c r="N129" s="15">
        <v>40</v>
      </c>
      <c r="O129" s="15">
        <v>17</v>
      </c>
      <c r="P129" s="14">
        <v>57</v>
      </c>
      <c r="Q129" s="17">
        <v>35462</v>
      </c>
      <c r="R129" s="17" t="s">
        <v>30</v>
      </c>
      <c r="S129" s="13" t="s">
        <v>31</v>
      </c>
      <c r="T129" s="10"/>
    </row>
    <row r="130" spans="1:20">
      <c r="A130" s="18" t="s">
        <v>26</v>
      </c>
      <c r="B130" s="8" t="s">
        <v>541</v>
      </c>
      <c r="C130" s="8" t="s">
        <v>542</v>
      </c>
      <c r="D130" s="8" t="s">
        <v>341</v>
      </c>
      <c r="E130" s="7" t="s">
        <v>50</v>
      </c>
      <c r="F130" s="8" t="s">
        <v>543</v>
      </c>
      <c r="G130" s="9" t="s">
        <v>38</v>
      </c>
      <c r="H130" s="9" t="s">
        <v>544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833555</v>
      </c>
      <c r="N130" s="15">
        <v>45</v>
      </c>
      <c r="O130" s="15">
        <v>54</v>
      </c>
      <c r="P130" s="14">
        <v>99</v>
      </c>
      <c r="Q130" s="17">
        <v>33970</v>
      </c>
      <c r="R130" s="17" t="s">
        <v>30</v>
      </c>
      <c r="S130" s="13" t="s">
        <v>31</v>
      </c>
      <c r="T130" s="10"/>
    </row>
    <row r="131" spans="1:20">
      <c r="A131" s="18" t="s">
        <v>133</v>
      </c>
      <c r="B131" s="8" t="s">
        <v>962</v>
      </c>
      <c r="C131" s="8" t="s">
        <v>963</v>
      </c>
      <c r="D131" s="8" t="s">
        <v>964</v>
      </c>
      <c r="E131" s="13" t="s">
        <v>137</v>
      </c>
      <c r="F131" s="8" t="s">
        <v>183</v>
      </c>
      <c r="G131" s="9" t="s">
        <v>38</v>
      </c>
      <c r="H131" s="9" t="s">
        <v>965</v>
      </c>
      <c r="I131" s="10" t="s">
        <v>28</v>
      </c>
      <c r="J131" s="11" t="s">
        <v>900</v>
      </c>
      <c r="K131" s="13">
        <v>1</v>
      </c>
      <c r="L131" s="13" t="s">
        <v>29</v>
      </c>
      <c r="M131" s="14">
        <v>2481339</v>
      </c>
      <c r="N131" s="15">
        <v>40</v>
      </c>
      <c r="O131" s="15">
        <v>55</v>
      </c>
      <c r="P131" s="14">
        <v>95</v>
      </c>
      <c r="Q131" s="17">
        <v>42005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545</v>
      </c>
      <c r="C132" s="8" t="s">
        <v>546</v>
      </c>
      <c r="D132" s="8" t="s">
        <v>547</v>
      </c>
      <c r="E132" s="7" t="s">
        <v>178</v>
      </c>
      <c r="F132" s="8" t="s">
        <v>97</v>
      </c>
      <c r="G132" s="9" t="s">
        <v>38</v>
      </c>
      <c r="H132" s="9" t="s">
        <v>548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2194355</v>
      </c>
      <c r="N132" s="15">
        <v>37</v>
      </c>
      <c r="O132" s="15">
        <v>5</v>
      </c>
      <c r="P132" s="14">
        <v>42</v>
      </c>
      <c r="Q132" s="17">
        <v>35023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549</v>
      </c>
      <c r="C133" s="8" t="s">
        <v>326</v>
      </c>
      <c r="D133" s="8" t="s">
        <v>424</v>
      </c>
      <c r="E133" s="7" t="s">
        <v>137</v>
      </c>
      <c r="F133" s="8" t="s">
        <v>97</v>
      </c>
      <c r="G133" s="9" t="s">
        <v>550</v>
      </c>
      <c r="H133" s="9" t="s">
        <v>551</v>
      </c>
      <c r="I133" s="10" t="s">
        <v>28</v>
      </c>
      <c r="J133" s="11" t="s">
        <v>900</v>
      </c>
      <c r="K133" s="13">
        <v>12</v>
      </c>
      <c r="L133" s="13" t="s">
        <v>29</v>
      </c>
      <c r="M133" s="14">
        <v>2499833</v>
      </c>
      <c r="N133" s="15">
        <v>40</v>
      </c>
      <c r="O133" s="15">
        <v>40</v>
      </c>
      <c r="P133" s="14">
        <v>80</v>
      </c>
      <c r="Q133" s="17">
        <v>29403</v>
      </c>
      <c r="R133" s="17" t="s">
        <v>30</v>
      </c>
      <c r="S133" s="13" t="s">
        <v>31</v>
      </c>
      <c r="T133" s="10"/>
    </row>
    <row r="134" spans="1:20">
      <c r="A134" s="18" t="s">
        <v>20</v>
      </c>
      <c r="B134" s="8" t="s">
        <v>557</v>
      </c>
      <c r="C134" s="8" t="s">
        <v>558</v>
      </c>
      <c r="D134" s="8" t="s">
        <v>559</v>
      </c>
      <c r="E134" s="7" t="s">
        <v>43</v>
      </c>
      <c r="F134" s="8" t="s">
        <v>107</v>
      </c>
      <c r="G134" s="9" t="s">
        <v>87</v>
      </c>
      <c r="H134" s="9" t="s">
        <v>560</v>
      </c>
      <c r="I134" s="10" t="s">
        <v>28</v>
      </c>
      <c r="J134" s="11" t="s">
        <v>900</v>
      </c>
      <c r="K134" s="13">
        <v>9</v>
      </c>
      <c r="L134" s="13" t="s">
        <v>29</v>
      </c>
      <c r="M134" s="14">
        <v>619550</v>
      </c>
      <c r="N134" s="15">
        <v>40</v>
      </c>
      <c r="O134" s="15">
        <v>24</v>
      </c>
      <c r="P134" s="14">
        <v>64</v>
      </c>
      <c r="Q134" s="17">
        <v>29892</v>
      </c>
      <c r="R134" s="17" t="s">
        <v>30</v>
      </c>
      <c r="S134" s="13" t="s">
        <v>31</v>
      </c>
      <c r="T134" s="10"/>
    </row>
    <row r="135" spans="1:20">
      <c r="A135" s="18" t="s">
        <v>32</v>
      </c>
      <c r="B135" s="8" t="s">
        <v>561</v>
      </c>
      <c r="C135" s="8" t="s">
        <v>562</v>
      </c>
      <c r="D135" s="8" t="s">
        <v>563</v>
      </c>
      <c r="E135" s="7" t="s">
        <v>137</v>
      </c>
      <c r="F135" s="8" t="s">
        <v>402</v>
      </c>
      <c r="G135" s="9" t="s">
        <v>38</v>
      </c>
      <c r="H135" s="9" t="s">
        <v>564</v>
      </c>
      <c r="I135" s="10" t="s">
        <v>28</v>
      </c>
      <c r="J135" s="11" t="s">
        <v>900</v>
      </c>
      <c r="K135" s="13">
        <v>9</v>
      </c>
      <c r="L135" s="13" t="s">
        <v>29</v>
      </c>
      <c r="M135" s="14">
        <v>2469486</v>
      </c>
      <c r="N135" s="15">
        <v>39</v>
      </c>
      <c r="O135" s="15">
        <v>41</v>
      </c>
      <c r="P135" s="14">
        <v>80</v>
      </c>
      <c r="Q135" s="17">
        <v>34394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565</v>
      </c>
      <c r="C136" s="8" t="s">
        <v>566</v>
      </c>
      <c r="D136" s="8" t="s">
        <v>567</v>
      </c>
      <c r="E136" s="7" t="s">
        <v>455</v>
      </c>
      <c r="F136" s="8" t="s">
        <v>138</v>
      </c>
      <c r="G136" s="9" t="s">
        <v>568</v>
      </c>
      <c r="H136" s="9" t="s">
        <v>569</v>
      </c>
      <c r="I136" s="10" t="s">
        <v>28</v>
      </c>
      <c r="J136" s="11" t="s">
        <v>900</v>
      </c>
      <c r="K136" s="13">
        <v>4</v>
      </c>
      <c r="L136" s="13" t="s">
        <v>29</v>
      </c>
      <c r="M136" s="14">
        <v>1720364</v>
      </c>
      <c r="N136" s="15">
        <v>40</v>
      </c>
      <c r="O136" s="15">
        <v>37</v>
      </c>
      <c r="P136" s="14">
        <v>77</v>
      </c>
      <c r="Q136" s="17">
        <v>34641</v>
      </c>
      <c r="R136" s="17" t="s">
        <v>30</v>
      </c>
      <c r="S136" s="13" t="s">
        <v>31</v>
      </c>
      <c r="T136" s="10"/>
    </row>
    <row r="137" spans="1:20">
      <c r="A137" s="18" t="s">
        <v>46</v>
      </c>
      <c r="B137" s="8" t="s">
        <v>565</v>
      </c>
      <c r="C137" s="8" t="s">
        <v>291</v>
      </c>
      <c r="D137" s="8" t="s">
        <v>570</v>
      </c>
      <c r="E137" s="31" t="s">
        <v>75</v>
      </c>
      <c r="F137" s="8" t="s">
        <v>107</v>
      </c>
      <c r="G137" s="9" t="s">
        <v>309</v>
      </c>
      <c r="H137" s="9" t="s">
        <v>571</v>
      </c>
      <c r="I137" s="10" t="s">
        <v>28</v>
      </c>
      <c r="J137" s="11" t="s">
        <v>900</v>
      </c>
      <c r="K137" s="13">
        <v>4</v>
      </c>
      <c r="L137" s="13" t="s">
        <v>29</v>
      </c>
      <c r="M137" s="14">
        <v>532754</v>
      </c>
      <c r="N137" s="15">
        <v>51</v>
      </c>
      <c r="O137" s="15">
        <v>42</v>
      </c>
      <c r="P137" s="14">
        <v>93</v>
      </c>
      <c r="Q137" s="17">
        <v>36095</v>
      </c>
      <c r="R137" s="17" t="s">
        <v>30</v>
      </c>
      <c r="S137" s="13" t="s">
        <v>31</v>
      </c>
      <c r="T137" s="10"/>
    </row>
    <row r="138" spans="1:20">
      <c r="A138" s="18" t="s">
        <v>20</v>
      </c>
      <c r="B138" s="8" t="s">
        <v>572</v>
      </c>
      <c r="C138" s="8" t="s">
        <v>573</v>
      </c>
      <c r="D138" s="8" t="s">
        <v>574</v>
      </c>
      <c r="E138" s="7" t="s">
        <v>24</v>
      </c>
      <c r="F138" s="8" t="s">
        <v>575</v>
      </c>
      <c r="G138" s="9" t="s">
        <v>26</v>
      </c>
      <c r="H138" s="9" t="s">
        <v>941</v>
      </c>
      <c r="I138" s="10" t="s">
        <v>28</v>
      </c>
      <c r="J138" s="11" t="s">
        <v>900</v>
      </c>
      <c r="K138" s="13">
        <v>1</v>
      </c>
      <c r="L138" s="13" t="s">
        <v>29</v>
      </c>
      <c r="M138" s="14">
        <v>454117</v>
      </c>
      <c r="N138" s="15">
        <v>75</v>
      </c>
      <c r="O138" s="15">
        <v>89</v>
      </c>
      <c r="P138" s="14">
        <v>164</v>
      </c>
      <c r="Q138" s="17">
        <v>40725</v>
      </c>
      <c r="R138" s="17" t="s">
        <v>30</v>
      </c>
      <c r="S138" s="13" t="s">
        <v>31</v>
      </c>
      <c r="T138" s="10"/>
    </row>
    <row r="139" spans="1:20">
      <c r="A139" s="18" t="s">
        <v>46</v>
      </c>
      <c r="B139" s="8" t="s">
        <v>577</v>
      </c>
      <c r="C139" s="8" t="s">
        <v>578</v>
      </c>
      <c r="D139" s="8" t="s">
        <v>579</v>
      </c>
      <c r="E139" s="7" t="s">
        <v>43</v>
      </c>
      <c r="F139" s="8" t="s">
        <v>107</v>
      </c>
      <c r="G139" s="9" t="s">
        <v>26</v>
      </c>
      <c r="H139" s="9" t="s">
        <v>942</v>
      </c>
      <c r="I139" s="10" t="s">
        <v>28</v>
      </c>
      <c r="J139" s="11" t="s">
        <v>900</v>
      </c>
      <c r="K139" s="13">
        <v>5</v>
      </c>
      <c r="L139" s="13" t="s">
        <v>29</v>
      </c>
      <c r="M139" s="14">
        <v>633801</v>
      </c>
      <c r="N139" s="15">
        <v>40</v>
      </c>
      <c r="O139" s="15">
        <v>20</v>
      </c>
      <c r="P139" s="14">
        <v>60</v>
      </c>
      <c r="Q139" s="17">
        <v>32174</v>
      </c>
      <c r="R139" s="17" t="s">
        <v>30</v>
      </c>
      <c r="S139" s="13" t="s">
        <v>31</v>
      </c>
      <c r="T139" s="10"/>
    </row>
    <row r="140" spans="1:20">
      <c r="A140" s="18" t="s">
        <v>20</v>
      </c>
      <c r="B140" s="8" t="s">
        <v>577</v>
      </c>
      <c r="C140" s="8" t="s">
        <v>578</v>
      </c>
      <c r="D140" s="8" t="s">
        <v>580</v>
      </c>
      <c r="E140" s="7" t="s">
        <v>75</v>
      </c>
      <c r="F140" s="8" t="s">
        <v>25</v>
      </c>
      <c r="G140" s="9" t="s">
        <v>26</v>
      </c>
      <c r="H140" s="9" t="s">
        <v>45</v>
      </c>
      <c r="I140" s="10" t="s">
        <v>28</v>
      </c>
      <c r="J140" s="11" t="s">
        <v>900</v>
      </c>
      <c r="K140" s="76">
        <v>4</v>
      </c>
      <c r="L140" s="13" t="s">
        <v>29</v>
      </c>
      <c r="M140" s="14">
        <v>563680</v>
      </c>
      <c r="N140" s="15">
        <v>40</v>
      </c>
      <c r="O140" s="15">
        <v>42</v>
      </c>
      <c r="P140" s="14">
        <v>82</v>
      </c>
      <c r="Q140" s="17">
        <v>32174</v>
      </c>
      <c r="R140" s="17" t="s">
        <v>30</v>
      </c>
      <c r="S140" s="13" t="s">
        <v>31</v>
      </c>
      <c r="T140" s="10"/>
    </row>
    <row r="141" spans="1:20">
      <c r="A141" s="18" t="s">
        <v>26</v>
      </c>
      <c r="B141" s="8" t="s">
        <v>295</v>
      </c>
      <c r="C141" s="8" t="s">
        <v>581</v>
      </c>
      <c r="D141" s="8" t="s">
        <v>582</v>
      </c>
      <c r="E141" s="7" t="s">
        <v>43</v>
      </c>
      <c r="F141" s="8" t="s">
        <v>138</v>
      </c>
      <c r="G141" s="9" t="s">
        <v>394</v>
      </c>
      <c r="H141" s="9" t="s">
        <v>395</v>
      </c>
      <c r="I141" s="10" t="s">
        <v>28</v>
      </c>
      <c r="J141" s="11" t="s">
        <v>900</v>
      </c>
      <c r="K141" s="13">
        <v>5</v>
      </c>
      <c r="L141" s="13" t="s">
        <v>29</v>
      </c>
      <c r="M141" s="14">
        <v>664727</v>
      </c>
      <c r="N141" s="15">
        <v>40</v>
      </c>
      <c r="O141" s="15">
        <v>131</v>
      </c>
      <c r="P141" s="14">
        <v>171</v>
      </c>
      <c r="Q141" s="17">
        <v>37257</v>
      </c>
      <c r="R141" s="17" t="s">
        <v>30</v>
      </c>
      <c r="S141" s="13" t="s">
        <v>31</v>
      </c>
      <c r="T141" s="10"/>
    </row>
    <row r="142" spans="1:20">
      <c r="A142" s="18" t="s">
        <v>53</v>
      </c>
      <c r="B142" s="8" t="s">
        <v>583</v>
      </c>
      <c r="C142" s="8" t="s">
        <v>584</v>
      </c>
      <c r="D142" s="8" t="s">
        <v>587</v>
      </c>
      <c r="E142" s="7" t="s">
        <v>57</v>
      </c>
      <c r="F142" s="8" t="s">
        <v>138</v>
      </c>
      <c r="G142" s="9" t="s">
        <v>394</v>
      </c>
      <c r="H142" s="9" t="s">
        <v>395</v>
      </c>
      <c r="I142" s="10" t="s">
        <v>28</v>
      </c>
      <c r="J142" s="11" t="s">
        <v>900</v>
      </c>
      <c r="K142" s="13">
        <v>3</v>
      </c>
      <c r="L142" s="13" t="s">
        <v>29</v>
      </c>
      <c r="M142" s="14">
        <v>1104660</v>
      </c>
      <c r="N142" s="15">
        <v>40</v>
      </c>
      <c r="O142" s="15">
        <v>76</v>
      </c>
      <c r="P142" s="14">
        <v>116</v>
      </c>
      <c r="Q142" s="17">
        <v>37653</v>
      </c>
      <c r="R142" s="10" t="s">
        <v>30</v>
      </c>
      <c r="S142" s="10" t="s">
        <v>31</v>
      </c>
      <c r="T142" s="77"/>
    </row>
    <row r="143" spans="1:20">
      <c r="A143" s="18" t="s">
        <v>20</v>
      </c>
      <c r="B143" s="8" t="s">
        <v>583</v>
      </c>
      <c r="C143" s="8" t="s">
        <v>508</v>
      </c>
      <c r="D143" s="8" t="s">
        <v>288</v>
      </c>
      <c r="E143" s="7" t="s">
        <v>206</v>
      </c>
      <c r="F143" s="8" t="s">
        <v>107</v>
      </c>
      <c r="G143" s="9" t="s">
        <v>103</v>
      </c>
      <c r="H143" s="9" t="s">
        <v>351</v>
      </c>
      <c r="I143" s="10" t="s">
        <v>28</v>
      </c>
      <c r="J143" s="11" t="s">
        <v>900</v>
      </c>
      <c r="K143" s="13">
        <v>2</v>
      </c>
      <c r="L143" s="13" t="s">
        <v>29</v>
      </c>
      <c r="M143" s="14">
        <v>478983</v>
      </c>
      <c r="N143" s="15">
        <v>40</v>
      </c>
      <c r="O143" s="15">
        <v>0</v>
      </c>
      <c r="P143" s="14">
        <v>40</v>
      </c>
      <c r="Q143" s="17">
        <v>39600</v>
      </c>
      <c r="R143" s="17" t="s">
        <v>30</v>
      </c>
      <c r="S143" s="13" t="s">
        <v>31</v>
      </c>
      <c r="T143" s="10"/>
    </row>
    <row r="144" spans="1:20">
      <c r="A144" s="18" t="s">
        <v>20</v>
      </c>
      <c r="B144" s="38" t="s">
        <v>588</v>
      </c>
      <c r="C144" s="8" t="s">
        <v>589</v>
      </c>
      <c r="D144" s="8" t="s">
        <v>590</v>
      </c>
      <c r="E144" s="7" t="s">
        <v>75</v>
      </c>
      <c r="F144" s="8" t="s">
        <v>591</v>
      </c>
      <c r="G144" s="9" t="s">
        <v>26</v>
      </c>
      <c r="H144" s="9" t="s">
        <v>253</v>
      </c>
      <c r="I144" s="10" t="s">
        <v>28</v>
      </c>
      <c r="J144" s="11" t="s">
        <v>900</v>
      </c>
      <c r="K144" s="13">
        <v>8</v>
      </c>
      <c r="L144" s="13" t="s">
        <v>29</v>
      </c>
      <c r="M144" s="14">
        <v>582684</v>
      </c>
      <c r="N144" s="15">
        <v>66</v>
      </c>
      <c r="O144" s="15">
        <v>109</v>
      </c>
      <c r="P144" s="14">
        <v>175</v>
      </c>
      <c r="Q144" s="17">
        <v>32462</v>
      </c>
      <c r="R144" s="17" t="s">
        <v>30</v>
      </c>
      <c r="S144" s="13" t="s">
        <v>31</v>
      </c>
      <c r="T144" s="10"/>
    </row>
    <row r="145" spans="1:20">
      <c r="A145" s="18" t="s">
        <v>26</v>
      </c>
      <c r="B145" s="38" t="s">
        <v>588</v>
      </c>
      <c r="C145" s="8" t="s">
        <v>592</v>
      </c>
      <c r="D145" s="8" t="s">
        <v>593</v>
      </c>
      <c r="E145" s="7" t="s">
        <v>171</v>
      </c>
      <c r="F145" s="8" t="s">
        <v>25</v>
      </c>
      <c r="G145" s="9" t="s">
        <v>26</v>
      </c>
      <c r="H145" s="9" t="s">
        <v>943</v>
      </c>
      <c r="I145" s="10" t="s">
        <v>28</v>
      </c>
      <c r="J145" s="11" t="s">
        <v>900</v>
      </c>
      <c r="K145" s="13">
        <v>6</v>
      </c>
      <c r="L145" s="13" t="s">
        <v>29</v>
      </c>
      <c r="M145" s="14">
        <v>748798</v>
      </c>
      <c r="N145" s="15">
        <v>40</v>
      </c>
      <c r="O145" s="15">
        <v>43</v>
      </c>
      <c r="P145" s="14">
        <v>83</v>
      </c>
      <c r="Q145" s="17">
        <v>31472</v>
      </c>
      <c r="R145" s="17" t="s">
        <v>30</v>
      </c>
      <c r="S145" s="13" t="s">
        <v>31</v>
      </c>
      <c r="T145" s="77"/>
    </row>
    <row r="146" spans="1:20">
      <c r="A146" s="74" t="s">
        <v>32</v>
      </c>
      <c r="B146" s="78" t="s">
        <v>588</v>
      </c>
      <c r="C146" s="73" t="s">
        <v>327</v>
      </c>
      <c r="D146" s="73" t="s">
        <v>594</v>
      </c>
      <c r="E146" s="73" t="s">
        <v>36</v>
      </c>
      <c r="F146" s="75" t="s">
        <v>222</v>
      </c>
      <c r="G146" s="75" t="s">
        <v>38</v>
      </c>
      <c r="H146" s="75" t="s">
        <v>595</v>
      </c>
      <c r="I146" s="10" t="s">
        <v>28</v>
      </c>
      <c r="J146" s="11" t="s">
        <v>900</v>
      </c>
      <c r="K146" s="87">
        <v>2</v>
      </c>
      <c r="L146" s="13" t="s">
        <v>29</v>
      </c>
      <c r="M146" s="14">
        <v>1168809</v>
      </c>
      <c r="N146" s="15">
        <v>40</v>
      </c>
      <c r="O146" s="15">
        <v>72</v>
      </c>
      <c r="P146" s="14">
        <v>112</v>
      </c>
      <c r="Q146" s="92">
        <v>40725</v>
      </c>
      <c r="R146" s="92" t="s">
        <v>30</v>
      </c>
      <c r="S146" s="77" t="s">
        <v>31</v>
      </c>
      <c r="T146" s="10"/>
    </row>
    <row r="147" spans="1:20">
      <c r="A147" s="18" t="s">
        <v>32</v>
      </c>
      <c r="B147" s="8" t="s">
        <v>596</v>
      </c>
      <c r="C147" s="8" t="s">
        <v>597</v>
      </c>
      <c r="D147" s="8" t="s">
        <v>598</v>
      </c>
      <c r="E147" s="7" t="s">
        <v>36</v>
      </c>
      <c r="F147" s="8" t="s">
        <v>599</v>
      </c>
      <c r="G147" s="9" t="s">
        <v>38</v>
      </c>
      <c r="H147" s="9" t="s">
        <v>600</v>
      </c>
      <c r="I147" s="10" t="s">
        <v>28</v>
      </c>
      <c r="J147" s="11" t="s">
        <v>900</v>
      </c>
      <c r="K147" s="13">
        <v>2</v>
      </c>
      <c r="L147" s="13" t="s">
        <v>29</v>
      </c>
      <c r="M147" s="14">
        <v>1199735</v>
      </c>
      <c r="N147" s="15">
        <v>66</v>
      </c>
      <c r="O147" s="15">
        <v>46</v>
      </c>
      <c r="P147" s="14">
        <v>112</v>
      </c>
      <c r="Q147" s="17">
        <v>39600</v>
      </c>
      <c r="R147" s="17" t="s">
        <v>30</v>
      </c>
      <c r="S147" s="13" t="s">
        <v>31</v>
      </c>
      <c r="T147" s="10"/>
    </row>
    <row r="148" spans="1:20">
      <c r="A148" s="18" t="s">
        <v>20</v>
      </c>
      <c r="B148" s="8" t="s">
        <v>601</v>
      </c>
      <c r="C148" s="8" t="s">
        <v>602</v>
      </c>
      <c r="D148" s="8" t="s">
        <v>177</v>
      </c>
      <c r="E148" s="7" t="s">
        <v>206</v>
      </c>
      <c r="F148" s="8" t="s">
        <v>107</v>
      </c>
      <c r="G148" s="9" t="s">
        <v>87</v>
      </c>
      <c r="H148" s="9" t="s">
        <v>603</v>
      </c>
      <c r="I148" s="10" t="s">
        <v>28</v>
      </c>
      <c r="J148" s="11" t="s">
        <v>900</v>
      </c>
      <c r="K148" s="13">
        <v>2</v>
      </c>
      <c r="L148" s="13" t="s">
        <v>29</v>
      </c>
      <c r="M148" s="14">
        <v>478983</v>
      </c>
      <c r="N148" s="15">
        <v>40</v>
      </c>
      <c r="O148" s="15">
        <v>83</v>
      </c>
      <c r="P148" s="14">
        <v>123</v>
      </c>
      <c r="Q148" s="17">
        <v>39600</v>
      </c>
      <c r="R148" s="17" t="s">
        <v>30</v>
      </c>
      <c r="S148" s="13" t="s">
        <v>31</v>
      </c>
      <c r="T148" s="10"/>
    </row>
    <row r="149" spans="1:20">
      <c r="A149" s="72" t="s">
        <v>32</v>
      </c>
      <c r="B149" s="73" t="s">
        <v>604</v>
      </c>
      <c r="C149" s="73" t="s">
        <v>605</v>
      </c>
      <c r="D149" s="73" t="s">
        <v>606</v>
      </c>
      <c r="E149" s="74" t="s">
        <v>178</v>
      </c>
      <c r="F149" s="73" t="s">
        <v>81</v>
      </c>
      <c r="G149" s="75" t="s">
        <v>38</v>
      </c>
      <c r="H149" s="75" t="s">
        <v>607</v>
      </c>
      <c r="I149" s="10" t="s">
        <v>28</v>
      </c>
      <c r="J149" s="11" t="s">
        <v>900</v>
      </c>
      <c r="K149" s="76">
        <v>2</v>
      </c>
      <c r="L149" s="13" t="s">
        <v>29</v>
      </c>
      <c r="M149" s="14">
        <v>2229880</v>
      </c>
      <c r="N149" s="15">
        <v>40</v>
      </c>
      <c r="O149" s="15">
        <v>89</v>
      </c>
      <c r="P149" s="14">
        <v>129</v>
      </c>
      <c r="Q149" s="92">
        <v>34989</v>
      </c>
      <c r="R149" s="92" t="s">
        <v>30</v>
      </c>
      <c r="S149" s="76" t="s">
        <v>31</v>
      </c>
      <c r="T149" s="10"/>
    </row>
    <row r="150" spans="1:20">
      <c r="A150" s="18" t="s">
        <v>53</v>
      </c>
      <c r="B150" s="8" t="s">
        <v>608</v>
      </c>
      <c r="C150" s="8" t="s">
        <v>198</v>
      </c>
      <c r="D150" s="8" t="s">
        <v>123</v>
      </c>
      <c r="E150" s="7" t="s">
        <v>69</v>
      </c>
      <c r="F150" s="8" t="s">
        <v>25</v>
      </c>
      <c r="G150" s="9" t="s">
        <v>26</v>
      </c>
      <c r="H150" s="9" t="s">
        <v>609</v>
      </c>
      <c r="I150" s="10" t="s">
        <v>28</v>
      </c>
      <c r="J150" s="11" t="s">
        <v>900</v>
      </c>
      <c r="K150" s="13">
        <v>8</v>
      </c>
      <c r="L150" s="13" t="s">
        <v>29</v>
      </c>
      <c r="M150" s="14">
        <v>1452914</v>
      </c>
      <c r="N150" s="15">
        <v>40</v>
      </c>
      <c r="O150" s="15">
        <v>40</v>
      </c>
      <c r="P150" s="14">
        <v>80</v>
      </c>
      <c r="Q150" s="17">
        <v>29632</v>
      </c>
      <c r="R150" s="17" t="s">
        <v>30</v>
      </c>
      <c r="S150" s="13" t="s">
        <v>31</v>
      </c>
      <c r="T150" s="10"/>
    </row>
    <row r="151" spans="1:20">
      <c r="A151" s="18" t="s">
        <v>26</v>
      </c>
      <c r="B151" s="8" t="s">
        <v>608</v>
      </c>
      <c r="C151" s="8" t="s">
        <v>611</v>
      </c>
      <c r="D151" s="8" t="s">
        <v>612</v>
      </c>
      <c r="E151" s="7" t="s">
        <v>171</v>
      </c>
      <c r="F151" s="8" t="s">
        <v>215</v>
      </c>
      <c r="G151" s="9" t="s">
        <v>26</v>
      </c>
      <c r="H151" s="9" t="s">
        <v>613</v>
      </c>
      <c r="I151" s="10" t="s">
        <v>28</v>
      </c>
      <c r="J151" s="11" t="s">
        <v>900</v>
      </c>
      <c r="K151" s="13">
        <v>6</v>
      </c>
      <c r="L151" s="13" t="s">
        <v>29</v>
      </c>
      <c r="M151" s="14">
        <v>748798</v>
      </c>
      <c r="N151" s="15">
        <v>40</v>
      </c>
      <c r="O151" s="15">
        <v>24</v>
      </c>
      <c r="P151" s="14">
        <v>64</v>
      </c>
      <c r="Q151" s="17">
        <v>36161</v>
      </c>
      <c r="R151" s="17" t="s">
        <v>30</v>
      </c>
      <c r="S151" s="13" t="s">
        <v>31</v>
      </c>
      <c r="T151" s="10"/>
    </row>
    <row r="152" spans="1:20">
      <c r="A152" s="18" t="s">
        <v>32</v>
      </c>
      <c r="B152" s="8" t="s">
        <v>614</v>
      </c>
      <c r="C152" s="8" t="s">
        <v>54</v>
      </c>
      <c r="D152" s="8" t="s">
        <v>615</v>
      </c>
      <c r="E152" s="7" t="s">
        <v>455</v>
      </c>
      <c r="F152" s="8" t="s">
        <v>616</v>
      </c>
      <c r="G152" s="9" t="s">
        <v>38</v>
      </c>
      <c r="H152" s="9" t="s">
        <v>617</v>
      </c>
      <c r="I152" s="10" t="s">
        <v>28</v>
      </c>
      <c r="J152" s="11" t="s">
        <v>900</v>
      </c>
      <c r="K152" s="13">
        <v>5</v>
      </c>
      <c r="L152" s="13" t="s">
        <v>29</v>
      </c>
      <c r="M152" s="14">
        <v>1729159</v>
      </c>
      <c r="N152" s="15">
        <v>16</v>
      </c>
      <c r="O152" s="15">
        <v>0</v>
      </c>
      <c r="P152" s="14">
        <v>16</v>
      </c>
      <c r="Q152" s="17">
        <v>35142</v>
      </c>
      <c r="R152" s="17" t="s">
        <v>30</v>
      </c>
      <c r="S152" s="13" t="s">
        <v>31</v>
      </c>
      <c r="T152" s="10"/>
    </row>
    <row r="153" spans="1:20">
      <c r="A153" s="18" t="s">
        <v>20</v>
      </c>
      <c r="B153" s="8" t="s">
        <v>618</v>
      </c>
      <c r="C153" s="8" t="s">
        <v>275</v>
      </c>
      <c r="D153" s="8" t="s">
        <v>619</v>
      </c>
      <c r="E153" s="7" t="s">
        <v>206</v>
      </c>
      <c r="F153" s="8" t="s">
        <v>215</v>
      </c>
      <c r="G153" s="9" t="s">
        <v>26</v>
      </c>
      <c r="H153" s="9" t="s">
        <v>620</v>
      </c>
      <c r="I153" s="10" t="s">
        <v>28</v>
      </c>
      <c r="J153" s="11" t="s">
        <v>900</v>
      </c>
      <c r="K153" s="13">
        <v>5</v>
      </c>
      <c r="L153" s="13" t="s">
        <v>29</v>
      </c>
      <c r="M153" s="14">
        <v>553054</v>
      </c>
      <c r="N153" s="15">
        <v>40</v>
      </c>
      <c r="O153" s="15">
        <v>42</v>
      </c>
      <c r="P153" s="14">
        <v>82</v>
      </c>
      <c r="Q153" s="17">
        <v>35991</v>
      </c>
      <c r="R153" s="17" t="s">
        <v>30</v>
      </c>
      <c r="S153" s="13" t="s">
        <v>31</v>
      </c>
      <c r="T153" s="10"/>
    </row>
    <row r="154" spans="1:20">
      <c r="A154" s="18" t="s">
        <v>26</v>
      </c>
      <c r="B154" s="8" t="s">
        <v>621</v>
      </c>
      <c r="C154" s="8" t="s">
        <v>368</v>
      </c>
      <c r="D154" s="8" t="s">
        <v>622</v>
      </c>
      <c r="E154" s="7" t="s">
        <v>171</v>
      </c>
      <c r="F154" s="8" t="s">
        <v>363</v>
      </c>
      <c r="G154" s="9" t="s">
        <v>38</v>
      </c>
      <c r="H154" s="9" t="s">
        <v>623</v>
      </c>
      <c r="I154" s="10" t="s">
        <v>28</v>
      </c>
      <c r="J154" s="11" t="s">
        <v>900</v>
      </c>
      <c r="K154" s="13">
        <v>5</v>
      </c>
      <c r="L154" s="13" t="s">
        <v>29</v>
      </c>
      <c r="M154" s="14">
        <v>681404</v>
      </c>
      <c r="N154" s="15">
        <v>70</v>
      </c>
      <c r="O154" s="15">
        <v>97</v>
      </c>
      <c r="P154" s="14">
        <v>167</v>
      </c>
      <c r="Q154" s="17">
        <v>34568</v>
      </c>
      <c r="R154" s="17" t="s">
        <v>30</v>
      </c>
      <c r="S154" s="13" t="s">
        <v>31</v>
      </c>
      <c r="T154" s="10"/>
    </row>
    <row r="155" spans="1:20">
      <c r="A155" s="18" t="s">
        <v>20</v>
      </c>
      <c r="B155" s="8" t="s">
        <v>621</v>
      </c>
      <c r="C155" s="8" t="s">
        <v>250</v>
      </c>
      <c r="D155" s="8" t="s">
        <v>372</v>
      </c>
      <c r="E155" s="7" t="s">
        <v>43</v>
      </c>
      <c r="F155" s="8" t="s">
        <v>86</v>
      </c>
      <c r="G155" s="9" t="s">
        <v>87</v>
      </c>
      <c r="H155" s="9" t="s">
        <v>163</v>
      </c>
      <c r="I155" s="10" t="s">
        <v>28</v>
      </c>
      <c r="J155" s="11" t="s">
        <v>900</v>
      </c>
      <c r="K155" s="76">
        <v>6</v>
      </c>
      <c r="L155" s="13" t="s">
        <v>29</v>
      </c>
      <c r="M155" s="14">
        <v>635084</v>
      </c>
      <c r="N155" s="15">
        <v>40</v>
      </c>
      <c r="O155" s="15">
        <v>139</v>
      </c>
      <c r="P155" s="14">
        <v>179</v>
      </c>
      <c r="Q155" s="17">
        <v>29892</v>
      </c>
      <c r="R155" s="17" t="s">
        <v>30</v>
      </c>
      <c r="S155" s="13" t="s">
        <v>31</v>
      </c>
      <c r="T155" s="10"/>
    </row>
    <row r="156" spans="1:20">
      <c r="A156" s="18" t="s">
        <v>46</v>
      </c>
      <c r="B156" s="8" t="s">
        <v>540</v>
      </c>
      <c r="C156" s="8" t="s">
        <v>624</v>
      </c>
      <c r="D156" s="8" t="s">
        <v>482</v>
      </c>
      <c r="E156" s="31" t="s">
        <v>118</v>
      </c>
      <c r="F156" s="8" t="s">
        <v>625</v>
      </c>
      <c r="G156" s="9" t="s">
        <v>26</v>
      </c>
      <c r="H156" s="9" t="s">
        <v>944</v>
      </c>
      <c r="I156" s="10" t="s">
        <v>28</v>
      </c>
      <c r="J156" s="11" t="s">
        <v>900</v>
      </c>
      <c r="K156" s="13">
        <v>2</v>
      </c>
      <c r="L156" s="13" t="s">
        <v>29</v>
      </c>
      <c r="M156" s="14">
        <v>563421</v>
      </c>
      <c r="N156" s="15">
        <v>72</v>
      </c>
      <c r="O156" s="15">
        <v>78</v>
      </c>
      <c r="P156" s="14">
        <v>150</v>
      </c>
      <c r="Q156" s="17">
        <v>40725</v>
      </c>
      <c r="R156" s="17" t="s">
        <v>30</v>
      </c>
      <c r="S156" s="13" t="s">
        <v>31</v>
      </c>
      <c r="T156" s="10"/>
    </row>
    <row r="157" spans="1:20">
      <c r="A157" s="18" t="s">
        <v>133</v>
      </c>
      <c r="B157" s="8" t="s">
        <v>90</v>
      </c>
      <c r="C157" s="8" t="s">
        <v>466</v>
      </c>
      <c r="D157" s="8" t="s">
        <v>627</v>
      </c>
      <c r="E157" s="7" t="s">
        <v>137</v>
      </c>
      <c r="F157" s="8" t="s">
        <v>81</v>
      </c>
      <c r="G157" s="9" t="s">
        <v>38</v>
      </c>
      <c r="H157" s="9" t="s">
        <v>628</v>
      </c>
      <c r="I157" s="10" t="s">
        <v>28</v>
      </c>
      <c r="J157" s="11" t="s">
        <v>900</v>
      </c>
      <c r="K157" s="13">
        <v>9</v>
      </c>
      <c r="L157" s="13" t="s">
        <v>29</v>
      </c>
      <c r="M157" s="14">
        <v>2561685</v>
      </c>
      <c r="N157" s="15">
        <v>40</v>
      </c>
      <c r="O157" s="15">
        <v>27</v>
      </c>
      <c r="P157" s="14">
        <v>67</v>
      </c>
      <c r="Q157" s="17">
        <v>35462</v>
      </c>
      <c r="R157" s="17" t="s">
        <v>30</v>
      </c>
      <c r="S157" s="13" t="s">
        <v>31</v>
      </c>
      <c r="T157" s="10"/>
    </row>
    <row r="158" spans="1:20">
      <c r="A158" s="18" t="s">
        <v>46</v>
      </c>
      <c r="B158" s="8" t="s">
        <v>90</v>
      </c>
      <c r="C158" s="8" t="s">
        <v>629</v>
      </c>
      <c r="D158" s="8" t="s">
        <v>630</v>
      </c>
      <c r="E158" s="7" t="s">
        <v>206</v>
      </c>
      <c r="F158" s="8" t="s">
        <v>631</v>
      </c>
      <c r="G158" s="9" t="s">
        <v>103</v>
      </c>
      <c r="H158" s="9" t="s">
        <v>440</v>
      </c>
      <c r="I158" s="10" t="s">
        <v>28</v>
      </c>
      <c r="J158" s="11" t="s">
        <v>900</v>
      </c>
      <c r="K158" s="13">
        <v>3</v>
      </c>
      <c r="L158" s="13" t="s">
        <v>29</v>
      </c>
      <c r="M158" s="14">
        <v>452130</v>
      </c>
      <c r="N158" s="15">
        <v>40</v>
      </c>
      <c r="O158" s="15">
        <v>19</v>
      </c>
      <c r="P158" s="14">
        <v>59</v>
      </c>
      <c r="Q158" s="17">
        <v>39600</v>
      </c>
      <c r="R158" s="17" t="s">
        <v>30</v>
      </c>
      <c r="S158" s="13" t="s">
        <v>31</v>
      </c>
      <c r="T158" s="10"/>
    </row>
    <row r="159" spans="1:20">
      <c r="A159" s="7" t="s">
        <v>26</v>
      </c>
      <c r="B159" s="8" t="s">
        <v>90</v>
      </c>
      <c r="C159" s="8" t="s">
        <v>172</v>
      </c>
      <c r="D159" s="8" t="s">
        <v>632</v>
      </c>
      <c r="E159" s="10" t="s">
        <v>43</v>
      </c>
      <c r="F159" s="9" t="s">
        <v>633</v>
      </c>
      <c r="G159" s="9" t="s">
        <v>26</v>
      </c>
      <c r="H159" s="9" t="s">
        <v>634</v>
      </c>
      <c r="I159" s="10" t="s">
        <v>28</v>
      </c>
      <c r="J159" s="11" t="s">
        <v>900</v>
      </c>
      <c r="K159" s="12">
        <v>5</v>
      </c>
      <c r="L159" s="13" t="s">
        <v>29</v>
      </c>
      <c r="M159" s="14">
        <v>602875</v>
      </c>
      <c r="N159" s="15">
        <v>40</v>
      </c>
      <c r="O159" s="15">
        <v>20</v>
      </c>
      <c r="P159" s="14">
        <v>60</v>
      </c>
      <c r="Q159" s="17">
        <v>40725</v>
      </c>
      <c r="R159" s="17" t="s">
        <v>30</v>
      </c>
      <c r="S159" s="10" t="s">
        <v>31</v>
      </c>
      <c r="T159" s="10"/>
    </row>
    <row r="160" spans="1:20">
      <c r="A160" s="18" t="s">
        <v>46</v>
      </c>
      <c r="B160" s="8" t="s">
        <v>90</v>
      </c>
      <c r="C160" s="8" t="s">
        <v>231</v>
      </c>
      <c r="D160" s="8" t="s">
        <v>635</v>
      </c>
      <c r="E160" s="7" t="s">
        <v>171</v>
      </c>
      <c r="F160" s="8" t="s">
        <v>107</v>
      </c>
      <c r="G160" s="9" t="s">
        <v>108</v>
      </c>
      <c r="H160" s="9" t="s">
        <v>108</v>
      </c>
      <c r="I160" s="10" t="s">
        <v>28</v>
      </c>
      <c r="J160" s="27" t="s">
        <v>907</v>
      </c>
      <c r="K160" s="28">
        <v>8</v>
      </c>
      <c r="L160" s="13" t="s">
        <v>29</v>
      </c>
      <c r="M160" s="14">
        <v>710815</v>
      </c>
      <c r="N160" s="15">
        <v>40</v>
      </c>
      <c r="O160" s="15">
        <v>25</v>
      </c>
      <c r="P160" s="14">
        <v>65</v>
      </c>
      <c r="Q160" s="17">
        <v>32174</v>
      </c>
      <c r="R160" s="17" t="s">
        <v>30</v>
      </c>
      <c r="S160" s="13" t="s">
        <v>31</v>
      </c>
      <c r="T160" s="10"/>
    </row>
    <row r="161" spans="1:20">
      <c r="A161" s="18" t="s">
        <v>32</v>
      </c>
      <c r="B161" s="8" t="s">
        <v>263</v>
      </c>
      <c r="C161" s="8" t="s">
        <v>383</v>
      </c>
      <c r="D161" s="8" t="s">
        <v>636</v>
      </c>
      <c r="E161" s="7" t="s">
        <v>69</v>
      </c>
      <c r="F161" s="8" t="s">
        <v>138</v>
      </c>
      <c r="G161" s="9" t="s">
        <v>38</v>
      </c>
      <c r="H161" s="9" t="s">
        <v>637</v>
      </c>
      <c r="I161" s="10" t="s">
        <v>28</v>
      </c>
      <c r="J161" s="11" t="s">
        <v>900</v>
      </c>
      <c r="K161" s="13">
        <v>8</v>
      </c>
      <c r="L161" s="13" t="s">
        <v>29</v>
      </c>
      <c r="M161" s="14">
        <v>1452914</v>
      </c>
      <c r="N161" s="15">
        <v>24</v>
      </c>
      <c r="O161" s="15">
        <v>0</v>
      </c>
      <c r="P161" s="14">
        <v>24</v>
      </c>
      <c r="Q161" s="17">
        <v>34989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388</v>
      </c>
      <c r="D162" s="8" t="s">
        <v>638</v>
      </c>
      <c r="E162" s="7" t="s">
        <v>455</v>
      </c>
      <c r="F162" s="8" t="s">
        <v>222</v>
      </c>
      <c r="G162" s="9" t="s">
        <v>38</v>
      </c>
      <c r="H162" s="9" t="s">
        <v>639</v>
      </c>
      <c r="I162" s="10" t="s">
        <v>28</v>
      </c>
      <c r="J162" s="11" t="s">
        <v>900</v>
      </c>
      <c r="K162" s="13">
        <v>9</v>
      </c>
      <c r="L162" s="13" t="s">
        <v>29</v>
      </c>
      <c r="M162" s="14">
        <v>1795268</v>
      </c>
      <c r="N162" s="15">
        <v>35</v>
      </c>
      <c r="O162" s="15">
        <v>48</v>
      </c>
      <c r="P162" s="14">
        <v>83</v>
      </c>
      <c r="Q162" s="17">
        <v>34711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231</v>
      </c>
      <c r="D163" s="8" t="s">
        <v>640</v>
      </c>
      <c r="E163" s="7" t="s">
        <v>137</v>
      </c>
      <c r="F163" s="8" t="s">
        <v>183</v>
      </c>
      <c r="G163" s="9" t="s">
        <v>38</v>
      </c>
      <c r="H163" s="9" t="s">
        <v>641</v>
      </c>
      <c r="I163" s="10" t="s">
        <v>28</v>
      </c>
      <c r="J163" s="11" t="s">
        <v>900</v>
      </c>
      <c r="K163" s="13">
        <v>9</v>
      </c>
      <c r="L163" s="13" t="s">
        <v>29</v>
      </c>
      <c r="M163" s="14">
        <v>2469486</v>
      </c>
      <c r="N163" s="15">
        <v>60</v>
      </c>
      <c r="O163" s="15">
        <v>72</v>
      </c>
      <c r="P163" s="14">
        <v>132</v>
      </c>
      <c r="Q163" s="17">
        <v>34435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116</v>
      </c>
      <c r="C164" s="8" t="s">
        <v>642</v>
      </c>
      <c r="D164" s="8" t="s">
        <v>643</v>
      </c>
      <c r="E164" s="7" t="s">
        <v>455</v>
      </c>
      <c r="F164" s="8" t="s">
        <v>644</v>
      </c>
      <c r="G164" s="9" t="s">
        <v>38</v>
      </c>
      <c r="H164" s="9" t="s">
        <v>645</v>
      </c>
      <c r="I164" s="10" t="s">
        <v>28</v>
      </c>
      <c r="J164" s="27" t="s">
        <v>907</v>
      </c>
      <c r="K164" s="88">
        <v>2</v>
      </c>
      <c r="L164" s="13" t="s">
        <v>29</v>
      </c>
      <c r="M164" s="14">
        <v>1746483</v>
      </c>
      <c r="N164" s="15">
        <v>40</v>
      </c>
      <c r="O164" s="15">
        <v>24</v>
      </c>
      <c r="P164" s="14">
        <v>64</v>
      </c>
      <c r="Q164" s="17">
        <v>32174</v>
      </c>
      <c r="R164" s="17" t="s">
        <v>30</v>
      </c>
      <c r="S164" s="13" t="s">
        <v>31</v>
      </c>
      <c r="T164" s="10"/>
    </row>
    <row r="165" spans="1:20">
      <c r="A165" s="18" t="s">
        <v>26</v>
      </c>
      <c r="B165" s="8" t="s">
        <v>528</v>
      </c>
      <c r="C165" s="8" t="s">
        <v>646</v>
      </c>
      <c r="D165" s="8" t="s">
        <v>647</v>
      </c>
      <c r="E165" s="7" t="s">
        <v>43</v>
      </c>
      <c r="F165" s="8" t="s">
        <v>25</v>
      </c>
      <c r="G165" s="9" t="s">
        <v>26</v>
      </c>
      <c r="H165" s="9" t="s">
        <v>359</v>
      </c>
      <c r="I165" s="10" t="s">
        <v>28</v>
      </c>
      <c r="J165" s="27" t="s">
        <v>900</v>
      </c>
      <c r="K165" s="28">
        <v>7</v>
      </c>
      <c r="L165" s="13" t="s">
        <v>29</v>
      </c>
      <c r="M165" s="14">
        <v>644062</v>
      </c>
      <c r="N165" s="15">
        <v>40</v>
      </c>
      <c r="O165" s="15">
        <v>50</v>
      </c>
      <c r="P165" s="14">
        <v>90</v>
      </c>
      <c r="Q165" s="17">
        <v>34455</v>
      </c>
      <c r="R165" s="17" t="s">
        <v>30</v>
      </c>
      <c r="S165" s="13" t="s">
        <v>31</v>
      </c>
      <c r="T165" s="10"/>
    </row>
    <row r="166" spans="1:20">
      <c r="A166" s="18" t="s">
        <v>20</v>
      </c>
      <c r="B166" s="8" t="s">
        <v>528</v>
      </c>
      <c r="C166" s="8" t="s">
        <v>597</v>
      </c>
      <c r="D166" s="8" t="s">
        <v>648</v>
      </c>
      <c r="E166" s="7" t="s">
        <v>24</v>
      </c>
      <c r="F166" s="8" t="s">
        <v>649</v>
      </c>
      <c r="G166" s="9" t="s">
        <v>26</v>
      </c>
      <c r="H166" s="9" t="s">
        <v>124</v>
      </c>
      <c r="I166" s="10" t="s">
        <v>28</v>
      </c>
      <c r="J166" s="11" t="s">
        <v>900</v>
      </c>
      <c r="K166" s="13">
        <v>3</v>
      </c>
      <c r="L166" s="13" t="s">
        <v>29</v>
      </c>
      <c r="M166" s="14">
        <v>428940</v>
      </c>
      <c r="N166" s="15">
        <v>40</v>
      </c>
      <c r="O166" s="15">
        <v>40</v>
      </c>
      <c r="P166" s="14">
        <v>80</v>
      </c>
      <c r="Q166" s="17">
        <v>39600</v>
      </c>
      <c r="R166" s="17" t="s">
        <v>30</v>
      </c>
      <c r="S166" s="13" t="s">
        <v>31</v>
      </c>
      <c r="T166" s="10"/>
    </row>
    <row r="167" spans="1:20">
      <c r="A167" s="18" t="s">
        <v>32</v>
      </c>
      <c r="B167" s="8" t="s">
        <v>650</v>
      </c>
      <c r="C167" s="8" t="s">
        <v>651</v>
      </c>
      <c r="D167" s="8" t="s">
        <v>652</v>
      </c>
      <c r="E167" s="7" t="s">
        <v>455</v>
      </c>
      <c r="F167" s="8" t="s">
        <v>97</v>
      </c>
      <c r="G167" s="9" t="s">
        <v>38</v>
      </c>
      <c r="H167" s="9" t="s">
        <v>526</v>
      </c>
      <c r="I167" s="10" t="s">
        <v>28</v>
      </c>
      <c r="J167" s="11" t="s">
        <v>900</v>
      </c>
      <c r="K167" s="13">
        <v>2</v>
      </c>
      <c r="L167" s="13" t="s">
        <v>29</v>
      </c>
      <c r="M167" s="14">
        <v>1764624</v>
      </c>
      <c r="N167" s="15">
        <v>40</v>
      </c>
      <c r="O167" s="15">
        <v>40</v>
      </c>
      <c r="P167" s="14">
        <v>80</v>
      </c>
      <c r="Q167" s="17">
        <v>35023</v>
      </c>
      <c r="R167" s="17" t="s">
        <v>30</v>
      </c>
      <c r="S167" s="13" t="s">
        <v>31</v>
      </c>
      <c r="T167" s="10"/>
    </row>
    <row r="168" spans="1:20">
      <c r="A168" s="18" t="s">
        <v>20</v>
      </c>
      <c r="B168" s="8" t="s">
        <v>653</v>
      </c>
      <c r="C168" s="8" t="s">
        <v>654</v>
      </c>
      <c r="D168" s="8" t="s">
        <v>655</v>
      </c>
      <c r="E168" s="7" t="s">
        <v>24</v>
      </c>
      <c r="F168" s="8" t="s">
        <v>631</v>
      </c>
      <c r="G168" s="9" t="s">
        <v>103</v>
      </c>
      <c r="H168" s="9" t="s">
        <v>207</v>
      </c>
      <c r="I168" s="10" t="s">
        <v>28</v>
      </c>
      <c r="J168" s="11" t="s">
        <v>900</v>
      </c>
      <c r="K168" s="13">
        <v>1</v>
      </c>
      <c r="L168" s="13" t="s">
        <v>29</v>
      </c>
      <c r="M168" s="14">
        <v>514176</v>
      </c>
      <c r="N168" s="15">
        <v>74</v>
      </c>
      <c r="O168" s="15">
        <v>84</v>
      </c>
      <c r="P168" s="14">
        <v>158</v>
      </c>
      <c r="Q168" s="17">
        <v>40725</v>
      </c>
      <c r="R168" s="17" t="s">
        <v>30</v>
      </c>
      <c r="S168" s="13" t="s">
        <v>31</v>
      </c>
      <c r="T168" s="10"/>
    </row>
    <row r="169" spans="1:20">
      <c r="A169" s="18" t="s">
        <v>53</v>
      </c>
      <c r="B169" s="8" t="s">
        <v>656</v>
      </c>
      <c r="C169" s="8" t="s">
        <v>657</v>
      </c>
      <c r="D169" s="8" t="s">
        <v>658</v>
      </c>
      <c r="E169" s="7" t="s">
        <v>50</v>
      </c>
      <c r="F169" s="8" t="s">
        <v>138</v>
      </c>
      <c r="G169" s="9" t="s">
        <v>394</v>
      </c>
      <c r="H169" s="9" t="s">
        <v>253</v>
      </c>
      <c r="I169" s="10" t="s">
        <v>28</v>
      </c>
      <c r="J169" s="11" t="s">
        <v>900</v>
      </c>
      <c r="K169" s="13">
        <v>2</v>
      </c>
      <c r="L169" s="13" t="s">
        <v>29</v>
      </c>
      <c r="M169" s="14">
        <v>828566</v>
      </c>
      <c r="N169" s="15">
        <v>59</v>
      </c>
      <c r="O169" s="15">
        <v>62</v>
      </c>
      <c r="P169" s="14">
        <v>121</v>
      </c>
      <c r="Q169" s="17">
        <v>40725</v>
      </c>
      <c r="R169" s="17" t="s">
        <v>30</v>
      </c>
      <c r="S169" s="13" t="s">
        <v>31</v>
      </c>
      <c r="T169" s="10"/>
    </row>
    <row r="170" spans="1:20">
      <c r="A170" s="18" t="s">
        <v>32</v>
      </c>
      <c r="B170" s="8" t="s">
        <v>663</v>
      </c>
      <c r="C170" s="8" t="s">
        <v>291</v>
      </c>
      <c r="D170" s="8" t="s">
        <v>664</v>
      </c>
      <c r="E170" s="7" t="s">
        <v>69</v>
      </c>
      <c r="F170" s="8" t="s">
        <v>665</v>
      </c>
      <c r="G170" s="9" t="s">
        <v>38</v>
      </c>
      <c r="H170" s="9" t="s">
        <v>637</v>
      </c>
      <c r="I170" s="10" t="s">
        <v>28</v>
      </c>
      <c r="J170" s="11" t="s">
        <v>900</v>
      </c>
      <c r="K170" s="13">
        <v>1</v>
      </c>
      <c r="L170" s="13" t="s">
        <v>29</v>
      </c>
      <c r="M170" s="14">
        <v>1457762</v>
      </c>
      <c r="N170" s="15">
        <v>40</v>
      </c>
      <c r="O170" s="15">
        <v>55</v>
      </c>
      <c r="P170" s="14">
        <v>95</v>
      </c>
      <c r="Q170" s="17">
        <v>33360</v>
      </c>
      <c r="R170" s="17" t="s">
        <v>30</v>
      </c>
      <c r="S170" s="13" t="s">
        <v>31</v>
      </c>
      <c r="T170" s="10"/>
    </row>
    <row r="171" spans="1:20">
      <c r="A171" s="18" t="s">
        <v>26</v>
      </c>
      <c r="B171" s="8" t="s">
        <v>663</v>
      </c>
      <c r="C171" s="8" t="s">
        <v>242</v>
      </c>
      <c r="D171" s="8" t="s">
        <v>666</v>
      </c>
      <c r="E171" s="7" t="s">
        <v>171</v>
      </c>
      <c r="F171" s="8" t="s">
        <v>119</v>
      </c>
      <c r="G171" s="9" t="s">
        <v>26</v>
      </c>
      <c r="H171" s="9" t="s">
        <v>667</v>
      </c>
      <c r="I171" s="10" t="s">
        <v>28</v>
      </c>
      <c r="J171" s="11" t="s">
        <v>900</v>
      </c>
      <c r="K171" s="13">
        <v>8</v>
      </c>
      <c r="L171" s="13" t="s">
        <v>29</v>
      </c>
      <c r="M171" s="14">
        <v>790808</v>
      </c>
      <c r="N171" s="15">
        <v>40</v>
      </c>
      <c r="O171" s="15">
        <v>30</v>
      </c>
      <c r="P171" s="14">
        <v>70</v>
      </c>
      <c r="Q171" s="17">
        <v>34486</v>
      </c>
      <c r="R171" s="17" t="s">
        <v>30</v>
      </c>
      <c r="S171" s="13" t="s">
        <v>31</v>
      </c>
      <c r="T171" s="10"/>
    </row>
    <row r="172" spans="1:20">
      <c r="A172" s="18" t="s">
        <v>46</v>
      </c>
      <c r="B172" s="8" t="s">
        <v>668</v>
      </c>
      <c r="C172" s="8" t="s">
        <v>669</v>
      </c>
      <c r="D172" s="8" t="s">
        <v>670</v>
      </c>
      <c r="E172" s="7" t="s">
        <v>118</v>
      </c>
      <c r="F172" s="8" t="s">
        <v>671</v>
      </c>
      <c r="G172" s="9" t="s">
        <v>103</v>
      </c>
      <c r="H172" s="9" t="s">
        <v>672</v>
      </c>
      <c r="I172" s="10" t="s">
        <v>28</v>
      </c>
      <c r="J172" s="11" t="s">
        <v>900</v>
      </c>
      <c r="K172" s="13">
        <v>3</v>
      </c>
      <c r="L172" s="13" t="s">
        <v>29</v>
      </c>
      <c r="M172" s="14">
        <v>505967</v>
      </c>
      <c r="N172" s="15">
        <v>0</v>
      </c>
      <c r="O172" s="15">
        <v>0</v>
      </c>
      <c r="P172" s="14">
        <v>0</v>
      </c>
      <c r="Q172" s="17">
        <v>37057</v>
      </c>
      <c r="R172" s="17" t="s">
        <v>30</v>
      </c>
      <c r="S172" s="13" t="s">
        <v>31</v>
      </c>
      <c r="T172" s="10"/>
    </row>
    <row r="173" spans="1:20">
      <c r="A173" s="18" t="s">
        <v>20</v>
      </c>
      <c r="B173" s="8" t="s">
        <v>457</v>
      </c>
      <c r="C173" s="8" t="s">
        <v>673</v>
      </c>
      <c r="D173" s="8" t="s">
        <v>674</v>
      </c>
      <c r="E173" s="7" t="s">
        <v>24</v>
      </c>
      <c r="F173" s="8" t="s">
        <v>675</v>
      </c>
      <c r="G173" s="9" t="s">
        <v>26</v>
      </c>
      <c r="H173" s="9" t="s">
        <v>676</v>
      </c>
      <c r="I173" s="10" t="s">
        <v>28</v>
      </c>
      <c r="J173" s="11" t="s">
        <v>900</v>
      </c>
      <c r="K173" s="13">
        <v>1</v>
      </c>
      <c r="L173" s="13" t="s">
        <v>29</v>
      </c>
      <c r="M173" s="14">
        <v>452324</v>
      </c>
      <c r="N173" s="15">
        <v>0</v>
      </c>
      <c r="O173" s="15">
        <v>0</v>
      </c>
      <c r="P173" s="14">
        <v>0</v>
      </c>
      <c r="Q173" s="17">
        <v>40725</v>
      </c>
      <c r="R173" s="17" t="s">
        <v>30</v>
      </c>
      <c r="S173" s="13" t="s">
        <v>31</v>
      </c>
      <c r="T173" s="10"/>
    </row>
    <row r="174" spans="1:20">
      <c r="A174" s="18" t="s">
        <v>133</v>
      </c>
      <c r="B174" s="8" t="s">
        <v>646</v>
      </c>
      <c r="C174" s="8" t="s">
        <v>368</v>
      </c>
      <c r="D174" s="8" t="s">
        <v>677</v>
      </c>
      <c r="E174" s="7" t="s">
        <v>137</v>
      </c>
      <c r="F174" s="8" t="s">
        <v>678</v>
      </c>
      <c r="G174" s="9" t="s">
        <v>38</v>
      </c>
      <c r="H174" s="9" t="s">
        <v>945</v>
      </c>
      <c r="I174" s="10" t="s">
        <v>28</v>
      </c>
      <c r="J174" s="11" t="s">
        <v>900</v>
      </c>
      <c r="K174" s="13">
        <v>2</v>
      </c>
      <c r="L174" s="13" t="s">
        <v>29</v>
      </c>
      <c r="M174" s="14">
        <v>2429602</v>
      </c>
      <c r="N174" s="15">
        <v>40</v>
      </c>
      <c r="O174" s="15">
        <v>61</v>
      </c>
      <c r="P174" s="14">
        <v>101</v>
      </c>
      <c r="Q174" s="17">
        <v>41974</v>
      </c>
      <c r="R174" s="17">
        <v>42308</v>
      </c>
      <c r="S174" s="13" t="s">
        <v>99</v>
      </c>
      <c r="T174" s="10"/>
    </row>
    <row r="175" spans="1:20">
      <c r="A175" s="18" t="s">
        <v>46</v>
      </c>
      <c r="B175" s="8" t="s">
        <v>361</v>
      </c>
      <c r="C175" s="8" t="s">
        <v>680</v>
      </c>
      <c r="D175" s="8" t="s">
        <v>681</v>
      </c>
      <c r="E175" s="7" t="s">
        <v>43</v>
      </c>
      <c r="F175" s="8" t="s">
        <v>591</v>
      </c>
      <c r="G175" s="9" t="s">
        <v>26</v>
      </c>
      <c r="H175" s="9" t="s">
        <v>163</v>
      </c>
      <c r="I175" s="10" t="s">
        <v>28</v>
      </c>
      <c r="J175" s="11" t="s">
        <v>900</v>
      </c>
      <c r="K175" s="13">
        <v>10</v>
      </c>
      <c r="L175" s="13" t="s">
        <v>29</v>
      </c>
      <c r="M175" s="14">
        <v>659455</v>
      </c>
      <c r="N175" s="15">
        <v>40</v>
      </c>
      <c r="O175" s="15">
        <v>140</v>
      </c>
      <c r="P175" s="14">
        <v>180</v>
      </c>
      <c r="Q175" s="17">
        <v>32051</v>
      </c>
      <c r="R175" s="17" t="s">
        <v>30</v>
      </c>
      <c r="S175" s="13" t="s">
        <v>31</v>
      </c>
      <c r="T175" s="10"/>
    </row>
    <row r="176" spans="1:20">
      <c r="A176" s="7" t="s">
        <v>32</v>
      </c>
      <c r="B176" s="8" t="s">
        <v>450</v>
      </c>
      <c r="C176" s="8" t="s">
        <v>682</v>
      </c>
      <c r="D176" s="8" t="s">
        <v>683</v>
      </c>
      <c r="E176" s="10" t="s">
        <v>36</v>
      </c>
      <c r="F176" s="9" t="s">
        <v>684</v>
      </c>
      <c r="G176" s="9" t="s">
        <v>38</v>
      </c>
      <c r="H176" s="9" t="s">
        <v>685</v>
      </c>
      <c r="I176" s="10" t="s">
        <v>28</v>
      </c>
      <c r="J176" s="11" t="s">
        <v>900</v>
      </c>
      <c r="K176" s="12">
        <v>2</v>
      </c>
      <c r="L176" s="13" t="s">
        <v>29</v>
      </c>
      <c r="M176" s="14">
        <v>1292513</v>
      </c>
      <c r="N176" s="15">
        <v>40</v>
      </c>
      <c r="O176" s="15">
        <v>53</v>
      </c>
      <c r="P176" s="14">
        <v>93</v>
      </c>
      <c r="Q176" s="17">
        <v>40725</v>
      </c>
      <c r="R176" s="17" t="s">
        <v>30</v>
      </c>
      <c r="S176" s="13" t="s">
        <v>31</v>
      </c>
      <c r="T176" s="10"/>
    </row>
    <row r="177" spans="1:20">
      <c r="A177" s="18" t="s">
        <v>53</v>
      </c>
      <c r="B177" s="8" t="s">
        <v>686</v>
      </c>
      <c r="C177" s="8" t="s">
        <v>597</v>
      </c>
      <c r="D177" s="8" t="s">
        <v>687</v>
      </c>
      <c r="E177" s="7" t="s">
        <v>188</v>
      </c>
      <c r="F177" s="8" t="s">
        <v>688</v>
      </c>
      <c r="G177" s="9" t="s">
        <v>298</v>
      </c>
      <c r="H177" s="9" t="s">
        <v>689</v>
      </c>
      <c r="I177" s="10" t="s">
        <v>28</v>
      </c>
      <c r="J177" s="11" t="s">
        <v>900</v>
      </c>
      <c r="K177" s="13">
        <v>2</v>
      </c>
      <c r="L177" s="13" t="s">
        <v>29</v>
      </c>
      <c r="M177" s="14">
        <v>851596</v>
      </c>
      <c r="N177" s="15">
        <v>77</v>
      </c>
      <c r="O177" s="15">
        <v>109</v>
      </c>
      <c r="P177" s="14">
        <v>186</v>
      </c>
      <c r="Q177" s="17">
        <v>40725</v>
      </c>
      <c r="R177" s="17" t="s">
        <v>30</v>
      </c>
      <c r="S177" s="13" t="s">
        <v>31</v>
      </c>
      <c r="T177" s="10"/>
    </row>
    <row r="178" spans="1:20">
      <c r="A178" s="18" t="s">
        <v>46</v>
      </c>
      <c r="B178" s="8" t="s">
        <v>690</v>
      </c>
      <c r="C178" s="8" t="s">
        <v>691</v>
      </c>
      <c r="D178" s="8" t="s">
        <v>692</v>
      </c>
      <c r="E178" s="7" t="s">
        <v>50</v>
      </c>
      <c r="F178" s="8" t="s">
        <v>25</v>
      </c>
      <c r="G178" s="9" t="s">
        <v>26</v>
      </c>
      <c r="H178" s="9" t="s">
        <v>693</v>
      </c>
      <c r="I178" s="10" t="s">
        <v>28</v>
      </c>
      <c r="J178" s="11" t="s">
        <v>900</v>
      </c>
      <c r="K178" s="13">
        <v>6</v>
      </c>
      <c r="L178" s="13" t="s">
        <v>29</v>
      </c>
      <c r="M178" s="14">
        <v>790658</v>
      </c>
      <c r="N178" s="15">
        <v>17</v>
      </c>
      <c r="O178" s="15">
        <v>0</v>
      </c>
      <c r="P178" s="14">
        <v>17</v>
      </c>
      <c r="Q178" s="17">
        <v>29768</v>
      </c>
      <c r="R178" s="17" t="s">
        <v>30</v>
      </c>
      <c r="S178" s="13" t="s">
        <v>31</v>
      </c>
      <c r="T178" s="10"/>
    </row>
    <row r="179" spans="1:20">
      <c r="A179" s="18" t="s">
        <v>133</v>
      </c>
      <c r="B179" s="8" t="s">
        <v>694</v>
      </c>
      <c r="C179" s="8" t="s">
        <v>694</v>
      </c>
      <c r="D179" s="8" t="s">
        <v>695</v>
      </c>
      <c r="E179" s="7" t="s">
        <v>342</v>
      </c>
      <c r="F179" s="8" t="s">
        <v>183</v>
      </c>
      <c r="G179" s="9" t="s">
        <v>38</v>
      </c>
      <c r="H179" s="9" t="s">
        <v>696</v>
      </c>
      <c r="I179" s="10" t="s">
        <v>28</v>
      </c>
      <c r="J179" s="108" t="s">
        <v>946</v>
      </c>
      <c r="K179" s="13">
        <v>6</v>
      </c>
      <c r="L179" s="13" t="s">
        <v>29</v>
      </c>
      <c r="M179" s="14">
        <v>3703150</v>
      </c>
      <c r="N179" s="15">
        <v>0</v>
      </c>
      <c r="O179" s="15">
        <v>0</v>
      </c>
      <c r="P179" s="14">
        <v>0</v>
      </c>
      <c r="Q179" s="17">
        <v>32832</v>
      </c>
      <c r="R179" s="17" t="s">
        <v>30</v>
      </c>
      <c r="S179" s="13" t="s">
        <v>31</v>
      </c>
      <c r="T179" s="10"/>
    </row>
    <row r="180" spans="1:20">
      <c r="A180" s="18" t="s">
        <v>46</v>
      </c>
      <c r="B180" s="8" t="s">
        <v>287</v>
      </c>
      <c r="C180" s="8" t="s">
        <v>669</v>
      </c>
      <c r="D180" s="8" t="s">
        <v>697</v>
      </c>
      <c r="E180" s="7" t="s">
        <v>171</v>
      </c>
      <c r="F180" s="8" t="s">
        <v>25</v>
      </c>
      <c r="G180" s="9" t="s">
        <v>26</v>
      </c>
      <c r="H180" s="9" t="s">
        <v>124</v>
      </c>
      <c r="I180" s="10" t="s">
        <v>28</v>
      </c>
      <c r="J180" s="11" t="s">
        <v>900</v>
      </c>
      <c r="K180" s="13">
        <v>10</v>
      </c>
      <c r="L180" s="13" t="s">
        <v>29</v>
      </c>
      <c r="M180" s="14">
        <v>740041</v>
      </c>
      <c r="N180" s="15">
        <v>40</v>
      </c>
      <c r="O180" s="15">
        <v>24</v>
      </c>
      <c r="P180" s="14">
        <v>64</v>
      </c>
      <c r="Q180" s="17">
        <v>32174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923</v>
      </c>
      <c r="C181" s="8" t="s">
        <v>186</v>
      </c>
      <c r="D181" s="8" t="s">
        <v>924</v>
      </c>
      <c r="E181" s="7" t="s">
        <v>206</v>
      </c>
      <c r="F181" s="8" t="s">
        <v>925</v>
      </c>
      <c r="G181" s="9" t="s">
        <v>46</v>
      </c>
      <c r="H181" s="9" t="s">
        <v>253</v>
      </c>
      <c r="I181" s="10" t="s">
        <v>28</v>
      </c>
      <c r="J181" s="13" t="s">
        <v>928</v>
      </c>
      <c r="K181" s="13">
        <v>0</v>
      </c>
      <c r="L181" s="13" t="s">
        <v>29</v>
      </c>
      <c r="M181" s="14">
        <v>439912</v>
      </c>
      <c r="N181" s="15">
        <v>26</v>
      </c>
      <c r="O181" s="15">
        <v>40</v>
      </c>
      <c r="P181" s="14">
        <v>66</v>
      </c>
      <c r="Q181" s="17">
        <v>42022</v>
      </c>
      <c r="R181" s="17">
        <v>42185</v>
      </c>
      <c r="S181" s="13" t="s">
        <v>99</v>
      </c>
      <c r="T181" s="10"/>
    </row>
    <row r="182" spans="1:20">
      <c r="A182" s="18" t="s">
        <v>32</v>
      </c>
      <c r="B182" s="8" t="s">
        <v>698</v>
      </c>
      <c r="C182" s="8" t="s">
        <v>319</v>
      </c>
      <c r="D182" s="8" t="s">
        <v>699</v>
      </c>
      <c r="E182" s="7" t="s">
        <v>69</v>
      </c>
      <c r="F182" s="8" t="s">
        <v>700</v>
      </c>
      <c r="G182" s="9" t="s">
        <v>38</v>
      </c>
      <c r="H182" s="9" t="s">
        <v>701</v>
      </c>
      <c r="I182" s="10" t="s">
        <v>28</v>
      </c>
      <c r="J182" s="11" t="s">
        <v>900</v>
      </c>
      <c r="K182" s="13">
        <v>4</v>
      </c>
      <c r="L182" s="13" t="s">
        <v>29</v>
      </c>
      <c r="M182" s="14">
        <v>1420341</v>
      </c>
      <c r="N182" s="15">
        <v>34</v>
      </c>
      <c r="O182" s="15">
        <v>25</v>
      </c>
      <c r="P182" s="14">
        <v>59</v>
      </c>
      <c r="Q182" s="17">
        <v>35016</v>
      </c>
      <c r="R182" s="17" t="s">
        <v>30</v>
      </c>
      <c r="S182" s="13" t="s">
        <v>31</v>
      </c>
      <c r="T182" s="10"/>
    </row>
    <row r="183" spans="1:20">
      <c r="A183" s="18" t="s">
        <v>20</v>
      </c>
      <c r="B183" s="8" t="s">
        <v>584</v>
      </c>
      <c r="C183" s="8" t="s">
        <v>270</v>
      </c>
      <c r="D183" s="8" t="s">
        <v>702</v>
      </c>
      <c r="E183" s="7" t="s">
        <v>24</v>
      </c>
      <c r="F183" s="8" t="s">
        <v>443</v>
      </c>
      <c r="G183" s="9" t="s">
        <v>38</v>
      </c>
      <c r="H183" s="9" t="s">
        <v>947</v>
      </c>
      <c r="I183" s="10" t="s">
        <v>28</v>
      </c>
      <c r="J183" s="11" t="s">
        <v>900</v>
      </c>
      <c r="K183" s="13">
        <v>1</v>
      </c>
      <c r="L183" s="13" t="s">
        <v>29</v>
      </c>
      <c r="M183" s="14">
        <v>421398</v>
      </c>
      <c r="N183" s="15">
        <v>40</v>
      </c>
      <c r="O183" s="15">
        <v>76</v>
      </c>
      <c r="P183" s="14">
        <v>116</v>
      </c>
      <c r="Q183" s="17">
        <v>40725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584</v>
      </c>
      <c r="C184" s="8" t="s">
        <v>326</v>
      </c>
      <c r="D184" s="8" t="s">
        <v>102</v>
      </c>
      <c r="E184" s="7" t="s">
        <v>43</v>
      </c>
      <c r="F184" s="8" t="s">
        <v>25</v>
      </c>
      <c r="G184" s="9" t="s">
        <v>26</v>
      </c>
      <c r="H184" s="9" t="s">
        <v>944</v>
      </c>
      <c r="I184" s="10" t="s">
        <v>28</v>
      </c>
      <c r="J184" s="11" t="s">
        <v>900</v>
      </c>
      <c r="K184" s="13">
        <v>8</v>
      </c>
      <c r="L184" s="13" t="s">
        <v>29</v>
      </c>
      <c r="M184" s="14">
        <v>618267</v>
      </c>
      <c r="N184" s="15">
        <v>40</v>
      </c>
      <c r="O184" s="15">
        <v>70</v>
      </c>
      <c r="P184" s="14">
        <v>110</v>
      </c>
      <c r="Q184" s="17">
        <v>34731</v>
      </c>
      <c r="R184" s="17" t="s">
        <v>30</v>
      </c>
      <c r="S184" s="13" t="s">
        <v>31</v>
      </c>
      <c r="T184" s="10"/>
    </row>
    <row r="185" spans="1:20">
      <c r="A185" s="18" t="s">
        <v>20</v>
      </c>
      <c r="B185" s="8" t="s">
        <v>584</v>
      </c>
      <c r="C185" s="8" t="s">
        <v>704</v>
      </c>
      <c r="D185" s="8" t="s">
        <v>705</v>
      </c>
      <c r="E185" s="7" t="s">
        <v>24</v>
      </c>
      <c r="F185" s="8" t="s">
        <v>107</v>
      </c>
      <c r="G185" s="9" t="s">
        <v>103</v>
      </c>
      <c r="H185" s="9" t="s">
        <v>207</v>
      </c>
      <c r="I185" s="10" t="s">
        <v>28</v>
      </c>
      <c r="J185" s="11" t="s">
        <v>900</v>
      </c>
      <c r="K185" s="13">
        <v>1</v>
      </c>
      <c r="L185" s="13" t="s">
        <v>29</v>
      </c>
      <c r="M185" s="14">
        <v>421398</v>
      </c>
      <c r="N185" s="15">
        <v>0</v>
      </c>
      <c r="O185" s="15">
        <v>0</v>
      </c>
      <c r="P185" s="14">
        <v>0</v>
      </c>
      <c r="Q185" s="17">
        <v>40725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706</v>
      </c>
      <c r="D186" s="8" t="s">
        <v>707</v>
      </c>
      <c r="E186" s="7" t="s">
        <v>206</v>
      </c>
      <c r="F186" s="8" t="s">
        <v>97</v>
      </c>
      <c r="G186" s="9" t="s">
        <v>26</v>
      </c>
      <c r="H186" s="9" t="s">
        <v>708</v>
      </c>
      <c r="I186" s="10" t="s">
        <v>28</v>
      </c>
      <c r="J186" s="13" t="s">
        <v>928</v>
      </c>
      <c r="K186" s="13">
        <v>0</v>
      </c>
      <c r="L186" s="13" t="s">
        <v>29</v>
      </c>
      <c r="M186" s="14">
        <v>470838</v>
      </c>
      <c r="N186" s="15">
        <v>63</v>
      </c>
      <c r="O186" s="15">
        <v>73</v>
      </c>
      <c r="P186" s="14">
        <v>136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46</v>
      </c>
      <c r="B187" s="8" t="s">
        <v>584</v>
      </c>
      <c r="C187" s="8" t="s">
        <v>508</v>
      </c>
      <c r="D187" s="8" t="s">
        <v>709</v>
      </c>
      <c r="E187" s="7" t="s">
        <v>118</v>
      </c>
      <c r="F187" s="8" t="s">
        <v>25</v>
      </c>
      <c r="G187" s="9" t="s">
        <v>26</v>
      </c>
      <c r="H187" s="9" t="s">
        <v>710</v>
      </c>
      <c r="I187" s="10" t="s">
        <v>28</v>
      </c>
      <c r="J187" s="11" t="s">
        <v>900</v>
      </c>
      <c r="K187" s="13">
        <v>2</v>
      </c>
      <c r="L187" s="13" t="s">
        <v>29</v>
      </c>
      <c r="M187" s="14">
        <v>532495</v>
      </c>
      <c r="N187" s="15">
        <v>0</v>
      </c>
      <c r="O187" s="15">
        <v>0</v>
      </c>
      <c r="P187" s="14">
        <v>0</v>
      </c>
      <c r="Q187" s="17">
        <v>39326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711</v>
      </c>
      <c r="C188" s="8" t="s">
        <v>22</v>
      </c>
      <c r="D188" s="8" t="s">
        <v>413</v>
      </c>
      <c r="E188" s="7" t="s">
        <v>75</v>
      </c>
      <c r="F188" s="8" t="s">
        <v>712</v>
      </c>
      <c r="G188" s="9" t="s">
        <v>38</v>
      </c>
      <c r="H188" s="9" t="s">
        <v>620</v>
      </c>
      <c r="I188" s="10" t="s">
        <v>28</v>
      </c>
      <c r="J188" s="11" t="s">
        <v>900</v>
      </c>
      <c r="K188" s="13">
        <v>3</v>
      </c>
      <c r="L188" s="13" t="s">
        <v>29</v>
      </c>
      <c r="M188" s="14">
        <v>528003</v>
      </c>
      <c r="N188" s="15">
        <v>40</v>
      </c>
      <c r="O188" s="15">
        <v>50</v>
      </c>
      <c r="P188" s="14">
        <v>90</v>
      </c>
      <c r="Q188" s="17">
        <v>36234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713</v>
      </c>
      <c r="C189" s="8" t="s">
        <v>714</v>
      </c>
      <c r="D189" s="8" t="s">
        <v>288</v>
      </c>
      <c r="E189" s="7" t="s">
        <v>171</v>
      </c>
      <c r="F189" s="8" t="s">
        <v>25</v>
      </c>
      <c r="G189" s="9" t="s">
        <v>26</v>
      </c>
      <c r="H189" s="9" t="s">
        <v>108</v>
      </c>
      <c r="I189" s="10" t="s">
        <v>28</v>
      </c>
      <c r="J189" s="27" t="s">
        <v>907</v>
      </c>
      <c r="K189" s="28">
        <v>9</v>
      </c>
      <c r="L189" s="13" t="s">
        <v>29</v>
      </c>
      <c r="M189" s="14">
        <v>716358</v>
      </c>
      <c r="N189" s="15">
        <v>40</v>
      </c>
      <c r="O189" s="15">
        <v>25</v>
      </c>
      <c r="P189" s="14">
        <v>65</v>
      </c>
      <c r="Q189" s="17">
        <v>30817</v>
      </c>
      <c r="R189" s="17" t="s">
        <v>30</v>
      </c>
      <c r="S189" s="13" t="s">
        <v>31</v>
      </c>
      <c r="T189" s="10"/>
    </row>
    <row r="190" spans="1:20">
      <c r="A190" s="18" t="s">
        <v>26</v>
      </c>
      <c r="B190" s="8" t="s">
        <v>524</v>
      </c>
      <c r="C190" s="8" t="s">
        <v>388</v>
      </c>
      <c r="D190" s="8" t="s">
        <v>715</v>
      </c>
      <c r="E190" s="7" t="s">
        <v>188</v>
      </c>
      <c r="F190" s="8" t="s">
        <v>25</v>
      </c>
      <c r="G190" s="9" t="s">
        <v>26</v>
      </c>
      <c r="H190" s="9" t="s">
        <v>948</v>
      </c>
      <c r="I190" s="10" t="s">
        <v>28</v>
      </c>
      <c r="J190" s="11" t="s">
        <v>900</v>
      </c>
      <c r="K190" s="13">
        <v>6</v>
      </c>
      <c r="L190" s="13" t="s">
        <v>29</v>
      </c>
      <c r="M190" s="14">
        <v>939307</v>
      </c>
      <c r="N190" s="15">
        <v>59</v>
      </c>
      <c r="O190" s="15">
        <v>48</v>
      </c>
      <c r="P190" s="14">
        <v>107</v>
      </c>
      <c r="Q190" s="17">
        <v>35370</v>
      </c>
      <c r="R190" s="17" t="s">
        <v>30</v>
      </c>
      <c r="S190" s="13" t="s">
        <v>31</v>
      </c>
      <c r="T190" s="10"/>
    </row>
    <row r="191" spans="1:20">
      <c r="A191" s="18" t="s">
        <v>26</v>
      </c>
      <c r="B191" s="8" t="s">
        <v>242</v>
      </c>
      <c r="C191" s="8" t="s">
        <v>691</v>
      </c>
      <c r="D191" s="8" t="s">
        <v>716</v>
      </c>
      <c r="E191" s="7" t="s">
        <v>171</v>
      </c>
      <c r="F191" s="8" t="s">
        <v>717</v>
      </c>
      <c r="G191" s="9" t="s">
        <v>26</v>
      </c>
      <c r="H191" s="9" t="s">
        <v>718</v>
      </c>
      <c r="I191" s="10" t="s">
        <v>28</v>
      </c>
      <c r="J191" s="11" t="s">
        <v>900</v>
      </c>
      <c r="K191" s="13">
        <v>8</v>
      </c>
      <c r="L191" s="13" t="s">
        <v>29</v>
      </c>
      <c r="M191" s="14">
        <v>728956</v>
      </c>
      <c r="N191" s="15">
        <v>40</v>
      </c>
      <c r="O191" s="15">
        <v>52</v>
      </c>
      <c r="P191" s="14">
        <v>92</v>
      </c>
      <c r="Q191" s="17">
        <v>34394</v>
      </c>
      <c r="R191" s="17" t="s">
        <v>30</v>
      </c>
      <c r="S191" s="13" t="s">
        <v>31</v>
      </c>
      <c r="T191" s="10"/>
    </row>
    <row r="192" spans="1:20">
      <c r="A192" s="18" t="s">
        <v>46</v>
      </c>
      <c r="B192" s="72" t="s">
        <v>242</v>
      </c>
      <c r="C192" s="72" t="s">
        <v>719</v>
      </c>
      <c r="D192" s="72" t="s">
        <v>720</v>
      </c>
      <c r="E192" s="30" t="s">
        <v>206</v>
      </c>
      <c r="F192" s="8" t="s">
        <v>631</v>
      </c>
      <c r="G192" s="8" t="s">
        <v>103</v>
      </c>
      <c r="H192" s="8" t="s">
        <v>721</v>
      </c>
      <c r="I192" s="10" t="s">
        <v>28</v>
      </c>
      <c r="J192" s="11" t="s">
        <v>900</v>
      </c>
      <c r="K192" s="13">
        <v>1</v>
      </c>
      <c r="L192" s="13" t="s">
        <v>29</v>
      </c>
      <c r="M192" s="14">
        <v>505837</v>
      </c>
      <c r="N192" s="15">
        <v>59</v>
      </c>
      <c r="O192" s="15">
        <v>58</v>
      </c>
      <c r="P192" s="14">
        <v>117</v>
      </c>
      <c r="Q192" s="17">
        <v>41091</v>
      </c>
      <c r="R192" s="17" t="s">
        <v>30</v>
      </c>
      <c r="S192" s="13" t="s">
        <v>31</v>
      </c>
      <c r="T192" s="10"/>
    </row>
    <row r="193" spans="1:20">
      <c r="A193" s="18" t="s">
        <v>133</v>
      </c>
      <c r="B193" s="8" t="s">
        <v>242</v>
      </c>
      <c r="C193" s="8" t="s">
        <v>722</v>
      </c>
      <c r="D193" s="8" t="s">
        <v>723</v>
      </c>
      <c r="E193" s="7" t="s">
        <v>342</v>
      </c>
      <c r="F193" s="8" t="s">
        <v>138</v>
      </c>
      <c r="G193" s="9" t="s">
        <v>38</v>
      </c>
      <c r="H193" s="9" t="s">
        <v>724</v>
      </c>
      <c r="I193" s="10" t="s">
        <v>28</v>
      </c>
      <c r="J193" s="11" t="s">
        <v>900</v>
      </c>
      <c r="K193" s="13">
        <v>8</v>
      </c>
      <c r="L193" s="13" t="s">
        <v>29</v>
      </c>
      <c r="M193" s="14">
        <v>2752849</v>
      </c>
      <c r="N193" s="15">
        <v>40</v>
      </c>
      <c r="O193" s="15">
        <v>40</v>
      </c>
      <c r="P193" s="14">
        <v>80</v>
      </c>
      <c r="Q193" s="17">
        <v>35012</v>
      </c>
      <c r="R193" s="17" t="s">
        <v>30</v>
      </c>
      <c r="S193" s="13" t="s">
        <v>31</v>
      </c>
      <c r="T193" s="77" t="s">
        <v>904</v>
      </c>
    </row>
    <row r="194" spans="1:20">
      <c r="A194" s="18" t="s">
        <v>53</v>
      </c>
      <c r="B194" s="8" t="s">
        <v>242</v>
      </c>
      <c r="C194" s="8" t="s">
        <v>250</v>
      </c>
      <c r="D194" s="8" t="s">
        <v>725</v>
      </c>
      <c r="E194" s="7" t="s">
        <v>36</v>
      </c>
      <c r="F194" s="8" t="s">
        <v>25</v>
      </c>
      <c r="G194" s="9" t="s">
        <v>26</v>
      </c>
      <c r="H194" s="9" t="s">
        <v>417</v>
      </c>
      <c r="I194" s="10" t="s">
        <v>28</v>
      </c>
      <c r="J194" s="11" t="s">
        <v>900</v>
      </c>
      <c r="K194" s="13">
        <v>5</v>
      </c>
      <c r="L194" s="13" t="s">
        <v>29</v>
      </c>
      <c r="M194" s="14">
        <v>1222353</v>
      </c>
      <c r="N194" s="15">
        <v>40</v>
      </c>
      <c r="O194" s="15">
        <v>50</v>
      </c>
      <c r="P194" s="14">
        <v>90</v>
      </c>
      <c r="Q194" s="17">
        <v>34213</v>
      </c>
      <c r="R194" s="17" t="s">
        <v>30</v>
      </c>
      <c r="S194" s="13" t="s">
        <v>31</v>
      </c>
      <c r="T194" s="77"/>
    </row>
    <row r="195" spans="1:20">
      <c r="A195" s="18" t="s">
        <v>20</v>
      </c>
      <c r="B195" s="72" t="s">
        <v>726</v>
      </c>
      <c r="C195" s="72" t="s">
        <v>727</v>
      </c>
      <c r="D195" s="72" t="s">
        <v>728</v>
      </c>
      <c r="E195" s="72" t="s">
        <v>24</v>
      </c>
      <c r="F195" s="38" t="s">
        <v>215</v>
      </c>
      <c r="G195" s="38" t="s">
        <v>26</v>
      </c>
      <c r="H195" s="38" t="s">
        <v>729</v>
      </c>
      <c r="I195" s="10" t="s">
        <v>28</v>
      </c>
      <c r="J195" s="11" t="s">
        <v>900</v>
      </c>
      <c r="K195" s="76">
        <v>1</v>
      </c>
      <c r="L195" s="13" t="s">
        <v>29</v>
      </c>
      <c r="M195" s="14">
        <v>421398</v>
      </c>
      <c r="N195" s="15">
        <v>40</v>
      </c>
      <c r="O195" s="15">
        <v>50</v>
      </c>
      <c r="P195" s="14">
        <v>90</v>
      </c>
      <c r="Q195" s="17">
        <v>41091</v>
      </c>
      <c r="R195" s="17" t="s">
        <v>30</v>
      </c>
      <c r="S195" s="13" t="s">
        <v>31</v>
      </c>
      <c r="T195" s="10"/>
    </row>
    <row r="196" spans="1:20">
      <c r="A196" s="18" t="s">
        <v>20</v>
      </c>
      <c r="B196" s="8" t="s">
        <v>730</v>
      </c>
      <c r="C196" s="8" t="s">
        <v>503</v>
      </c>
      <c r="D196" s="8" t="s">
        <v>731</v>
      </c>
      <c r="E196" s="7" t="s">
        <v>24</v>
      </c>
      <c r="F196" s="8" t="s">
        <v>215</v>
      </c>
      <c r="G196" s="9" t="s">
        <v>26</v>
      </c>
      <c r="H196" s="9" t="s">
        <v>949</v>
      </c>
      <c r="I196" s="10" t="s">
        <v>28</v>
      </c>
      <c r="J196" s="11" t="s">
        <v>900</v>
      </c>
      <c r="K196" s="13">
        <v>1</v>
      </c>
      <c r="L196" s="13" t="s">
        <v>29</v>
      </c>
      <c r="M196" s="14">
        <v>514176</v>
      </c>
      <c r="N196" s="15">
        <v>70</v>
      </c>
      <c r="O196" s="15">
        <v>87</v>
      </c>
      <c r="P196" s="14">
        <v>157</v>
      </c>
      <c r="Q196" s="17">
        <v>40725</v>
      </c>
      <c r="R196" s="17" t="s">
        <v>30</v>
      </c>
      <c r="S196" s="13" t="s">
        <v>31</v>
      </c>
      <c r="T196" s="10"/>
    </row>
    <row r="197" spans="1:20">
      <c r="A197" s="7" t="s">
        <v>26</v>
      </c>
      <c r="B197" s="8" t="s">
        <v>172</v>
      </c>
      <c r="C197" s="8" t="s">
        <v>473</v>
      </c>
      <c r="D197" s="8" t="s">
        <v>732</v>
      </c>
      <c r="E197" s="10" t="s">
        <v>43</v>
      </c>
      <c r="F197" s="9" t="s">
        <v>733</v>
      </c>
      <c r="G197" s="9" t="s">
        <v>26</v>
      </c>
      <c r="H197" s="9" t="s">
        <v>734</v>
      </c>
      <c r="I197" s="10" t="s">
        <v>28</v>
      </c>
      <c r="J197" s="11" t="s">
        <v>900</v>
      </c>
      <c r="K197" s="12">
        <v>2</v>
      </c>
      <c r="L197" s="13" t="s">
        <v>29</v>
      </c>
      <c r="M197" s="14">
        <v>621994</v>
      </c>
      <c r="N197" s="15">
        <v>40</v>
      </c>
      <c r="O197" s="15">
        <v>0</v>
      </c>
      <c r="P197" s="14">
        <v>40</v>
      </c>
      <c r="Q197" s="17">
        <v>40725</v>
      </c>
      <c r="R197" s="17" t="s">
        <v>30</v>
      </c>
      <c r="S197" s="13" t="s">
        <v>31</v>
      </c>
      <c r="T197" s="10"/>
    </row>
    <row r="198" spans="1:20">
      <c r="A198" s="72" t="s">
        <v>133</v>
      </c>
      <c r="B198" s="73" t="s">
        <v>445</v>
      </c>
      <c r="C198" s="73" t="s">
        <v>737</v>
      </c>
      <c r="D198" s="73" t="s">
        <v>288</v>
      </c>
      <c r="E198" s="74" t="s">
        <v>137</v>
      </c>
      <c r="F198" s="73" t="s">
        <v>738</v>
      </c>
      <c r="G198" s="75" t="s">
        <v>38</v>
      </c>
      <c r="H198" s="75" t="s">
        <v>950</v>
      </c>
      <c r="I198" s="10" t="s">
        <v>28</v>
      </c>
      <c r="J198" s="11" t="s">
        <v>900</v>
      </c>
      <c r="K198" s="76">
        <v>9</v>
      </c>
      <c r="L198" s="13" t="s">
        <v>29</v>
      </c>
      <c r="M198" s="14">
        <v>2500412</v>
      </c>
      <c r="N198" s="15">
        <v>40</v>
      </c>
      <c r="O198" s="15">
        <v>51</v>
      </c>
      <c r="P198" s="14">
        <v>91</v>
      </c>
      <c r="Q198" s="92">
        <v>35278</v>
      </c>
      <c r="R198" s="92" t="s">
        <v>30</v>
      </c>
      <c r="S198" s="76" t="s">
        <v>31</v>
      </c>
      <c r="T198" s="10"/>
    </row>
    <row r="199" spans="1:20">
      <c r="A199" s="18" t="s">
        <v>46</v>
      </c>
      <c r="B199" s="8" t="s">
        <v>79</v>
      </c>
      <c r="C199" s="8" t="s">
        <v>67</v>
      </c>
      <c r="D199" s="8" t="s">
        <v>740</v>
      </c>
      <c r="E199" s="7" t="s">
        <v>43</v>
      </c>
      <c r="F199" s="8" t="s">
        <v>741</v>
      </c>
      <c r="G199" s="9" t="s">
        <v>26</v>
      </c>
      <c r="H199" s="9" t="s">
        <v>613</v>
      </c>
      <c r="I199" s="10" t="s">
        <v>28</v>
      </c>
      <c r="J199" s="11" t="s">
        <v>900</v>
      </c>
      <c r="K199" s="13">
        <v>10</v>
      </c>
      <c r="L199" s="13" t="s">
        <v>29</v>
      </c>
      <c r="M199" s="14">
        <v>721307</v>
      </c>
      <c r="N199" s="15">
        <v>40</v>
      </c>
      <c r="O199" s="15">
        <v>24</v>
      </c>
      <c r="P199" s="14">
        <v>64</v>
      </c>
      <c r="Q199" s="17">
        <v>33983</v>
      </c>
      <c r="R199" s="17" t="s">
        <v>30</v>
      </c>
      <c r="S199" s="13" t="s">
        <v>31</v>
      </c>
      <c r="T199" s="10"/>
    </row>
    <row r="200" spans="1:20">
      <c r="A200" s="18" t="s">
        <v>46</v>
      </c>
      <c r="B200" s="8" t="s">
        <v>742</v>
      </c>
      <c r="C200" s="8" t="s">
        <v>743</v>
      </c>
      <c r="D200" s="8" t="s">
        <v>744</v>
      </c>
      <c r="E200" s="7" t="s">
        <v>118</v>
      </c>
      <c r="F200" s="8" t="s">
        <v>631</v>
      </c>
      <c r="G200" s="9" t="s">
        <v>103</v>
      </c>
      <c r="H200" s="9" t="s">
        <v>440</v>
      </c>
      <c r="I200" s="10" t="s">
        <v>28</v>
      </c>
      <c r="J200" s="11" t="s">
        <v>900</v>
      </c>
      <c r="K200" s="13">
        <v>3</v>
      </c>
      <c r="L200" s="13" t="s">
        <v>29</v>
      </c>
      <c r="M200" s="14">
        <v>505967</v>
      </c>
      <c r="N200" s="15">
        <v>40</v>
      </c>
      <c r="O200" s="15">
        <v>24</v>
      </c>
      <c r="P200" s="14">
        <v>64</v>
      </c>
      <c r="Q200" s="17">
        <v>38384</v>
      </c>
      <c r="R200" s="17" t="s">
        <v>30</v>
      </c>
      <c r="S200" s="13" t="s">
        <v>31</v>
      </c>
      <c r="T200" s="10"/>
    </row>
    <row r="201" spans="1:20">
      <c r="A201" s="18" t="s">
        <v>46</v>
      </c>
      <c r="B201" s="8" t="s">
        <v>745</v>
      </c>
      <c r="C201" s="8" t="s">
        <v>746</v>
      </c>
      <c r="D201" s="8" t="s">
        <v>747</v>
      </c>
      <c r="E201" s="7" t="s">
        <v>171</v>
      </c>
      <c r="F201" s="8" t="s">
        <v>748</v>
      </c>
      <c r="G201" s="9" t="s">
        <v>26</v>
      </c>
      <c r="H201" s="9" t="s">
        <v>483</v>
      </c>
      <c r="I201" s="10" t="s">
        <v>28</v>
      </c>
      <c r="J201" s="11" t="s">
        <v>900</v>
      </c>
      <c r="K201" s="13">
        <v>7</v>
      </c>
      <c r="L201" s="13" t="s">
        <v>29</v>
      </c>
      <c r="M201" s="14">
        <v>692488</v>
      </c>
      <c r="N201" s="15">
        <v>40</v>
      </c>
      <c r="O201" s="15">
        <v>18</v>
      </c>
      <c r="P201" s="14">
        <v>58</v>
      </c>
      <c r="Q201" s="17">
        <v>29799</v>
      </c>
      <c r="R201" s="17" t="s">
        <v>30</v>
      </c>
      <c r="S201" s="13" t="s">
        <v>31</v>
      </c>
      <c r="T201" s="10"/>
    </row>
    <row r="202" spans="1:20">
      <c r="A202" s="18" t="s">
        <v>26</v>
      </c>
      <c r="B202" s="8" t="s">
        <v>597</v>
      </c>
      <c r="C202" s="8" t="s">
        <v>711</v>
      </c>
      <c r="D202" s="8" t="s">
        <v>749</v>
      </c>
      <c r="E202" s="7" t="s">
        <v>188</v>
      </c>
      <c r="F202" s="8" t="s">
        <v>107</v>
      </c>
      <c r="G202" s="9" t="s">
        <v>103</v>
      </c>
      <c r="H202" s="9" t="s">
        <v>750</v>
      </c>
      <c r="I202" s="10" t="s">
        <v>28</v>
      </c>
      <c r="J202" s="11" t="s">
        <v>900</v>
      </c>
      <c r="K202" s="13">
        <v>9</v>
      </c>
      <c r="L202" s="13" t="s">
        <v>29</v>
      </c>
      <c r="M202" s="14">
        <v>865923</v>
      </c>
      <c r="N202" s="15">
        <v>35</v>
      </c>
      <c r="O202" s="15">
        <v>25</v>
      </c>
      <c r="P202" s="14">
        <v>60</v>
      </c>
      <c r="Q202" s="17">
        <v>29448</v>
      </c>
      <c r="R202" s="17" t="s">
        <v>30</v>
      </c>
      <c r="S202" s="13" t="s">
        <v>31</v>
      </c>
      <c r="T202" s="10"/>
    </row>
    <row r="203" spans="1:20">
      <c r="A203" s="18" t="s">
        <v>20</v>
      </c>
      <c r="B203" s="8" t="s">
        <v>231</v>
      </c>
      <c r="C203" s="8" t="s">
        <v>515</v>
      </c>
      <c r="D203" s="8" t="s">
        <v>751</v>
      </c>
      <c r="E203" s="7" t="s">
        <v>118</v>
      </c>
      <c r="F203" s="8" t="s">
        <v>752</v>
      </c>
      <c r="G203" s="9" t="s">
        <v>26</v>
      </c>
      <c r="H203" s="9" t="s">
        <v>753</v>
      </c>
      <c r="I203" s="10" t="s">
        <v>28</v>
      </c>
      <c r="J203" s="11" t="s">
        <v>900</v>
      </c>
      <c r="K203" s="13">
        <v>2</v>
      </c>
      <c r="L203" s="13" t="s">
        <v>29</v>
      </c>
      <c r="M203" s="14">
        <v>532495</v>
      </c>
      <c r="N203" s="15">
        <v>40</v>
      </c>
      <c r="O203" s="15">
        <v>50</v>
      </c>
      <c r="P203" s="14">
        <v>90</v>
      </c>
      <c r="Q203" s="17">
        <v>35551</v>
      </c>
      <c r="R203" s="17" t="s">
        <v>30</v>
      </c>
      <c r="S203" s="13" t="s">
        <v>31</v>
      </c>
      <c r="T203" s="10"/>
    </row>
    <row r="204" spans="1:20">
      <c r="A204" s="18" t="s">
        <v>133</v>
      </c>
      <c r="B204" s="8" t="s">
        <v>756</v>
      </c>
      <c r="C204" s="8" t="s">
        <v>757</v>
      </c>
      <c r="D204" s="8" t="s">
        <v>758</v>
      </c>
      <c r="E204" s="7" t="s">
        <v>342</v>
      </c>
      <c r="F204" s="8" t="s">
        <v>183</v>
      </c>
      <c r="G204" s="9" t="s">
        <v>38</v>
      </c>
      <c r="H204" s="9" t="s">
        <v>759</v>
      </c>
      <c r="I204" s="10" t="s">
        <v>28</v>
      </c>
      <c r="J204" s="11" t="s">
        <v>900</v>
      </c>
      <c r="K204" s="13">
        <v>11</v>
      </c>
      <c r="L204" s="13" t="s">
        <v>29</v>
      </c>
      <c r="M204" s="14">
        <v>2815942</v>
      </c>
      <c r="N204" s="15">
        <v>40</v>
      </c>
      <c r="O204" s="15">
        <v>62</v>
      </c>
      <c r="P204" s="14">
        <v>102</v>
      </c>
      <c r="Q204" s="17">
        <v>33973</v>
      </c>
      <c r="R204" s="17" t="s">
        <v>30</v>
      </c>
      <c r="S204" s="13" t="s">
        <v>31</v>
      </c>
      <c r="T204" s="10"/>
    </row>
    <row r="205" spans="1:20">
      <c r="A205" s="18" t="s">
        <v>32</v>
      </c>
      <c r="B205" s="8" t="s">
        <v>760</v>
      </c>
      <c r="C205" s="8" t="s">
        <v>761</v>
      </c>
      <c r="D205" s="8" t="s">
        <v>762</v>
      </c>
      <c r="E205" s="7" t="s">
        <v>455</v>
      </c>
      <c r="F205" s="8" t="s">
        <v>138</v>
      </c>
      <c r="G205" s="9" t="s">
        <v>38</v>
      </c>
      <c r="H205" s="9" t="s">
        <v>395</v>
      </c>
      <c r="I205" s="10" t="s">
        <v>28</v>
      </c>
      <c r="J205" s="11" t="s">
        <v>928</v>
      </c>
      <c r="K205" s="76">
        <v>0</v>
      </c>
      <c r="L205" s="13" t="s">
        <v>29</v>
      </c>
      <c r="M205" s="14">
        <v>1716107</v>
      </c>
      <c r="N205" s="15">
        <v>40</v>
      </c>
      <c r="O205" s="15">
        <v>50</v>
      </c>
      <c r="P205" s="14">
        <v>90</v>
      </c>
      <c r="Q205" s="17">
        <v>36161</v>
      </c>
      <c r="R205" s="17" t="s">
        <v>30</v>
      </c>
      <c r="S205" s="13" t="s">
        <v>31</v>
      </c>
      <c r="T205" s="10" t="s">
        <v>976</v>
      </c>
    </row>
    <row r="206" spans="1:20">
      <c r="A206" s="18" t="s">
        <v>20</v>
      </c>
      <c r="B206" s="8" t="s">
        <v>760</v>
      </c>
      <c r="C206" s="8" t="s">
        <v>588</v>
      </c>
      <c r="D206" s="8" t="s">
        <v>288</v>
      </c>
      <c r="E206" s="7" t="s">
        <v>75</v>
      </c>
      <c r="F206" s="8" t="s">
        <v>107</v>
      </c>
      <c r="G206" s="9" t="s">
        <v>103</v>
      </c>
      <c r="H206" s="9" t="s">
        <v>440</v>
      </c>
      <c r="I206" s="10" t="s">
        <v>28</v>
      </c>
      <c r="J206" s="11" t="s">
        <v>900</v>
      </c>
      <c r="K206" s="13">
        <v>3</v>
      </c>
      <c r="L206" s="13" t="s">
        <v>29</v>
      </c>
      <c r="M206" s="14">
        <v>620781</v>
      </c>
      <c r="N206" s="15">
        <v>40</v>
      </c>
      <c r="O206" s="15">
        <v>18</v>
      </c>
      <c r="P206" s="14">
        <v>58</v>
      </c>
      <c r="Q206" s="17">
        <v>34243</v>
      </c>
      <c r="R206" s="17" t="s">
        <v>30</v>
      </c>
      <c r="S206" s="13" t="s">
        <v>31</v>
      </c>
      <c r="T206" s="10"/>
    </row>
    <row r="207" spans="1:20">
      <c r="A207" s="18" t="s">
        <v>32</v>
      </c>
      <c r="B207" s="8" t="s">
        <v>323</v>
      </c>
      <c r="C207" s="8" t="s">
        <v>588</v>
      </c>
      <c r="D207" s="8" t="s">
        <v>763</v>
      </c>
      <c r="E207" s="7" t="s">
        <v>137</v>
      </c>
      <c r="F207" s="8" t="s">
        <v>81</v>
      </c>
      <c r="G207" s="9" t="s">
        <v>38</v>
      </c>
      <c r="H207" s="9" t="s">
        <v>764</v>
      </c>
      <c r="I207" s="10" t="s">
        <v>28</v>
      </c>
      <c r="J207" s="11" t="s">
        <v>900</v>
      </c>
      <c r="K207" s="13">
        <v>13</v>
      </c>
      <c r="L207" s="13" t="s">
        <v>29</v>
      </c>
      <c r="M207" s="14">
        <v>2479022</v>
      </c>
      <c r="N207" s="15">
        <v>40</v>
      </c>
      <c r="O207" s="15">
        <v>24</v>
      </c>
      <c r="P207" s="14">
        <v>64</v>
      </c>
      <c r="Q207" s="17">
        <v>32174</v>
      </c>
      <c r="R207" s="17" t="s">
        <v>30</v>
      </c>
      <c r="S207" s="13" t="s">
        <v>31</v>
      </c>
      <c r="T207" s="10"/>
    </row>
    <row r="208" spans="1:20">
      <c r="A208" s="18" t="s">
        <v>20</v>
      </c>
      <c r="B208" s="8" t="s">
        <v>765</v>
      </c>
      <c r="C208" s="8" t="s">
        <v>766</v>
      </c>
      <c r="D208" s="8" t="s">
        <v>767</v>
      </c>
      <c r="E208" s="7" t="s">
        <v>206</v>
      </c>
      <c r="F208" s="8" t="s">
        <v>86</v>
      </c>
      <c r="G208" s="9" t="s">
        <v>87</v>
      </c>
      <c r="H208" s="9" t="s">
        <v>407</v>
      </c>
      <c r="I208" s="10" t="s">
        <v>28</v>
      </c>
      <c r="J208" s="11" t="s">
        <v>900</v>
      </c>
      <c r="K208" s="13">
        <v>8</v>
      </c>
      <c r="L208" s="13" t="s">
        <v>29</v>
      </c>
      <c r="M208" s="14">
        <v>472494</v>
      </c>
      <c r="N208" s="15">
        <v>77</v>
      </c>
      <c r="O208" s="15">
        <v>88</v>
      </c>
      <c r="P208" s="14">
        <v>165</v>
      </c>
      <c r="Q208" s="17">
        <v>32568</v>
      </c>
      <c r="R208" s="17" t="s">
        <v>30</v>
      </c>
      <c r="S208" s="13" t="s">
        <v>31</v>
      </c>
      <c r="T208" s="10"/>
    </row>
    <row r="209" spans="1:20">
      <c r="A209" s="18" t="s">
        <v>46</v>
      </c>
      <c r="B209" s="8" t="s">
        <v>145</v>
      </c>
      <c r="C209" s="8" t="s">
        <v>101</v>
      </c>
      <c r="D209" s="8" t="s">
        <v>768</v>
      </c>
      <c r="E209" s="7" t="s">
        <v>75</v>
      </c>
      <c r="F209" s="8" t="s">
        <v>25</v>
      </c>
      <c r="G209" s="9" t="s">
        <v>26</v>
      </c>
      <c r="H209" s="9" t="s">
        <v>132</v>
      </c>
      <c r="I209" s="10" t="s">
        <v>28</v>
      </c>
      <c r="J209" s="11" t="s">
        <v>900</v>
      </c>
      <c r="K209" s="13">
        <v>6</v>
      </c>
      <c r="L209" s="13" t="s">
        <v>29</v>
      </c>
      <c r="M209" s="14">
        <v>573182</v>
      </c>
      <c r="N209" s="15">
        <v>40</v>
      </c>
      <c r="O209" s="15">
        <v>65</v>
      </c>
      <c r="P209" s="14">
        <v>105</v>
      </c>
      <c r="Q209" s="17">
        <v>32174</v>
      </c>
      <c r="R209" s="17" t="s">
        <v>30</v>
      </c>
      <c r="S209" s="13" t="s">
        <v>31</v>
      </c>
      <c r="T209" s="37"/>
    </row>
    <row r="210" spans="1:20">
      <c r="A210" s="18" t="s">
        <v>20</v>
      </c>
      <c r="B210" s="8" t="s">
        <v>145</v>
      </c>
      <c r="C210" s="8" t="s">
        <v>101</v>
      </c>
      <c r="D210" s="8" t="s">
        <v>769</v>
      </c>
      <c r="E210" s="7" t="s">
        <v>118</v>
      </c>
      <c r="F210" s="8" t="s">
        <v>107</v>
      </c>
      <c r="G210" s="9" t="s">
        <v>87</v>
      </c>
      <c r="H210" s="9" t="s">
        <v>88</v>
      </c>
      <c r="I210" s="10" t="s">
        <v>28</v>
      </c>
      <c r="J210" s="11" t="s">
        <v>900</v>
      </c>
      <c r="K210" s="13">
        <v>6</v>
      </c>
      <c r="L210" s="13" t="s">
        <v>29</v>
      </c>
      <c r="M210" s="14">
        <v>519162</v>
      </c>
      <c r="N210" s="15">
        <v>69</v>
      </c>
      <c r="O210" s="15">
        <v>109</v>
      </c>
      <c r="P210" s="14">
        <v>178</v>
      </c>
      <c r="Q210" s="17">
        <v>35349</v>
      </c>
      <c r="R210" s="17" t="s">
        <v>30</v>
      </c>
      <c r="S210" s="13" t="s">
        <v>31</v>
      </c>
      <c r="T210" s="10"/>
    </row>
    <row r="211" spans="1:20">
      <c r="A211" s="18" t="s">
        <v>53</v>
      </c>
      <c r="B211" s="8" t="s">
        <v>145</v>
      </c>
      <c r="C211" s="8" t="s">
        <v>770</v>
      </c>
      <c r="D211" s="8" t="s">
        <v>771</v>
      </c>
      <c r="E211" s="7" t="s">
        <v>69</v>
      </c>
      <c r="F211" s="8" t="s">
        <v>772</v>
      </c>
      <c r="G211" s="9" t="s">
        <v>298</v>
      </c>
      <c r="H211" s="9" t="s">
        <v>773</v>
      </c>
      <c r="I211" s="10" t="s">
        <v>28</v>
      </c>
      <c r="J211" s="11" t="s">
        <v>900</v>
      </c>
      <c r="K211" s="76">
        <v>9</v>
      </c>
      <c r="L211" s="13" t="s">
        <v>29</v>
      </c>
      <c r="M211" s="14">
        <v>1461058</v>
      </c>
      <c r="N211" s="15">
        <v>40</v>
      </c>
      <c r="O211" s="15">
        <v>48</v>
      </c>
      <c r="P211" s="14">
        <v>88</v>
      </c>
      <c r="Q211" s="17">
        <v>35278</v>
      </c>
      <c r="R211" s="17" t="s">
        <v>30</v>
      </c>
      <c r="S211" s="13" t="s">
        <v>31</v>
      </c>
      <c r="T211" s="10"/>
    </row>
    <row r="212" spans="1:20">
      <c r="A212" s="18" t="s">
        <v>46</v>
      </c>
      <c r="B212" s="8" t="s">
        <v>145</v>
      </c>
      <c r="C212" s="8" t="s">
        <v>774</v>
      </c>
      <c r="D212" s="8" t="s">
        <v>775</v>
      </c>
      <c r="E212" s="7" t="s">
        <v>118</v>
      </c>
      <c r="F212" s="8" t="s">
        <v>25</v>
      </c>
      <c r="G212" s="9" t="s">
        <v>26</v>
      </c>
      <c r="H212" s="9" t="s">
        <v>440</v>
      </c>
      <c r="I212" s="10" t="s">
        <v>28</v>
      </c>
      <c r="J212" s="11" t="s">
        <v>900</v>
      </c>
      <c r="K212" s="13">
        <v>6</v>
      </c>
      <c r="L212" s="13" t="s">
        <v>29</v>
      </c>
      <c r="M212" s="14">
        <v>550088</v>
      </c>
      <c r="N212" s="15">
        <v>32</v>
      </c>
      <c r="O212" s="15">
        <v>15</v>
      </c>
      <c r="P212" s="14">
        <v>47</v>
      </c>
      <c r="Q212" s="17">
        <v>36235</v>
      </c>
      <c r="R212" s="17" t="s">
        <v>30</v>
      </c>
      <c r="S212" s="13" t="s">
        <v>31</v>
      </c>
      <c r="T212" s="77"/>
    </row>
    <row r="213" spans="1:20">
      <c r="A213" s="18" t="s">
        <v>32</v>
      </c>
      <c r="B213" s="8" t="s">
        <v>776</v>
      </c>
      <c r="C213" s="8" t="s">
        <v>777</v>
      </c>
      <c r="D213" s="8" t="s">
        <v>156</v>
      </c>
      <c r="E213" s="7" t="s">
        <v>178</v>
      </c>
      <c r="F213" s="8" t="s">
        <v>778</v>
      </c>
      <c r="G213" s="9" t="s">
        <v>38</v>
      </c>
      <c r="H213" s="9" t="s">
        <v>779</v>
      </c>
      <c r="I213" s="10" t="s">
        <v>28</v>
      </c>
      <c r="J213" s="11" t="s">
        <v>900</v>
      </c>
      <c r="K213" s="13">
        <v>6</v>
      </c>
      <c r="L213" s="13" t="s">
        <v>29</v>
      </c>
      <c r="M213" s="14">
        <v>2175271</v>
      </c>
      <c r="N213" s="15">
        <v>40</v>
      </c>
      <c r="O213" s="15">
        <v>93</v>
      </c>
      <c r="P213" s="14">
        <v>133</v>
      </c>
      <c r="Q213" s="17">
        <v>32599</v>
      </c>
      <c r="R213" s="17" t="s">
        <v>30</v>
      </c>
      <c r="S213" s="13" t="s">
        <v>31</v>
      </c>
      <c r="T213" s="10"/>
    </row>
    <row r="214" spans="1:20">
      <c r="A214" s="18" t="s">
        <v>20</v>
      </c>
      <c r="B214" s="72" t="s">
        <v>780</v>
      </c>
      <c r="C214" s="72" t="s">
        <v>588</v>
      </c>
      <c r="D214" s="72" t="s">
        <v>781</v>
      </c>
      <c r="E214" s="72" t="s">
        <v>24</v>
      </c>
      <c r="F214" s="38" t="s">
        <v>782</v>
      </c>
      <c r="G214" s="38" t="s">
        <v>26</v>
      </c>
      <c r="H214" s="38" t="s">
        <v>783</v>
      </c>
      <c r="I214" s="10" t="s">
        <v>28</v>
      </c>
      <c r="J214" s="11" t="s">
        <v>900</v>
      </c>
      <c r="K214" s="76">
        <v>1</v>
      </c>
      <c r="L214" s="13" t="s">
        <v>29</v>
      </c>
      <c r="M214" s="14">
        <v>452324</v>
      </c>
      <c r="N214" s="15">
        <v>40</v>
      </c>
      <c r="O214" s="15">
        <v>60</v>
      </c>
      <c r="P214" s="14">
        <v>100</v>
      </c>
      <c r="Q214" s="17">
        <v>41091</v>
      </c>
      <c r="R214" s="17" t="s">
        <v>30</v>
      </c>
      <c r="S214" s="13" t="s">
        <v>31</v>
      </c>
      <c r="T214" s="10"/>
    </row>
    <row r="215" spans="1:20">
      <c r="A215" s="18" t="s">
        <v>20</v>
      </c>
      <c r="B215" s="8" t="s">
        <v>780</v>
      </c>
      <c r="C215" s="8" t="s">
        <v>67</v>
      </c>
      <c r="D215" s="8" t="s">
        <v>438</v>
      </c>
      <c r="E215" s="7" t="s">
        <v>118</v>
      </c>
      <c r="F215" s="8" t="s">
        <v>107</v>
      </c>
      <c r="G215" s="9" t="s">
        <v>103</v>
      </c>
      <c r="H215" s="9" t="s">
        <v>784</v>
      </c>
      <c r="I215" s="10" t="s">
        <v>28</v>
      </c>
      <c r="J215" s="11" t="s">
        <v>900</v>
      </c>
      <c r="K215" s="13">
        <v>2</v>
      </c>
      <c r="L215" s="13" t="s">
        <v>29</v>
      </c>
      <c r="M215" s="14">
        <v>501569</v>
      </c>
      <c r="N215" s="15">
        <v>0</v>
      </c>
      <c r="O215" s="15">
        <v>0</v>
      </c>
      <c r="P215" s="14">
        <v>0</v>
      </c>
      <c r="Q215" s="17">
        <v>35828</v>
      </c>
      <c r="R215" s="17" t="s">
        <v>30</v>
      </c>
      <c r="S215" s="13" t="s">
        <v>31</v>
      </c>
      <c r="T215" s="10"/>
    </row>
    <row r="216" spans="1:20">
      <c r="A216" s="18" t="s">
        <v>26</v>
      </c>
      <c r="B216" s="8" t="s">
        <v>152</v>
      </c>
      <c r="C216" s="8" t="s">
        <v>785</v>
      </c>
      <c r="D216" s="8" t="s">
        <v>786</v>
      </c>
      <c r="E216" s="7" t="s">
        <v>57</v>
      </c>
      <c r="F216" s="8" t="s">
        <v>787</v>
      </c>
      <c r="G216" s="9" t="s">
        <v>103</v>
      </c>
      <c r="H216" s="9" t="s">
        <v>952</v>
      </c>
      <c r="I216" s="10" t="s">
        <v>28</v>
      </c>
      <c r="J216" s="27" t="s">
        <v>900</v>
      </c>
      <c r="K216" s="28">
        <v>11</v>
      </c>
      <c r="L216" s="13" t="s">
        <v>29</v>
      </c>
      <c r="M216" s="14">
        <v>1036808</v>
      </c>
      <c r="N216" s="15">
        <v>40</v>
      </c>
      <c r="O216" s="15">
        <v>79</v>
      </c>
      <c r="P216" s="14">
        <v>119</v>
      </c>
      <c r="Q216" s="17">
        <v>29403</v>
      </c>
      <c r="R216" s="17" t="s">
        <v>30</v>
      </c>
      <c r="S216" s="13" t="s">
        <v>31</v>
      </c>
      <c r="T216" s="10"/>
    </row>
    <row r="217" spans="1:20">
      <c r="A217" s="72" t="s">
        <v>20</v>
      </c>
      <c r="B217" s="73" t="s">
        <v>578</v>
      </c>
      <c r="C217" s="73" t="s">
        <v>597</v>
      </c>
      <c r="D217" s="73" t="s">
        <v>789</v>
      </c>
      <c r="E217" s="74" t="s">
        <v>24</v>
      </c>
      <c r="F217" s="8" t="s">
        <v>107</v>
      </c>
      <c r="G217" s="75" t="s">
        <v>309</v>
      </c>
      <c r="H217" s="75" t="s">
        <v>790</v>
      </c>
      <c r="I217" s="10" t="s">
        <v>28</v>
      </c>
      <c r="J217" s="11" t="s">
        <v>900</v>
      </c>
      <c r="K217" s="76">
        <v>3</v>
      </c>
      <c r="L217" s="13" t="s">
        <v>29</v>
      </c>
      <c r="M217" s="14">
        <v>521718</v>
      </c>
      <c r="N217" s="15">
        <v>40</v>
      </c>
      <c r="O217" s="15">
        <v>87</v>
      </c>
      <c r="P217" s="14">
        <v>127</v>
      </c>
      <c r="Q217" s="17">
        <v>41091</v>
      </c>
      <c r="R217" s="92" t="s">
        <v>30</v>
      </c>
      <c r="S217" s="76" t="s">
        <v>31</v>
      </c>
      <c r="T217" s="10"/>
    </row>
    <row r="218" spans="1:20">
      <c r="A218" s="18" t="s">
        <v>46</v>
      </c>
      <c r="B218" s="8" t="s">
        <v>791</v>
      </c>
      <c r="C218" s="8" t="s">
        <v>198</v>
      </c>
      <c r="D218" s="8" t="s">
        <v>792</v>
      </c>
      <c r="E218" s="7" t="s">
        <v>50</v>
      </c>
      <c r="F218" s="8" t="s">
        <v>358</v>
      </c>
      <c r="G218" s="9" t="s">
        <v>793</v>
      </c>
      <c r="H218" s="9" t="s">
        <v>953</v>
      </c>
      <c r="I218" s="10" t="s">
        <v>28</v>
      </c>
      <c r="J218" s="11" t="s">
        <v>900</v>
      </c>
      <c r="K218" s="13">
        <v>8</v>
      </c>
      <c r="L218" s="13" t="s">
        <v>29</v>
      </c>
      <c r="M218" s="14">
        <v>802629</v>
      </c>
      <c r="N218" s="15">
        <v>40</v>
      </c>
      <c r="O218" s="15">
        <v>132</v>
      </c>
      <c r="P218" s="14">
        <v>172</v>
      </c>
      <c r="Q218" s="17">
        <v>32599</v>
      </c>
      <c r="R218" s="17" t="s">
        <v>30</v>
      </c>
      <c r="S218" s="13" t="s">
        <v>31</v>
      </c>
      <c r="T218" s="10"/>
    </row>
    <row r="219" spans="1:20">
      <c r="A219" s="18" t="s">
        <v>46</v>
      </c>
      <c r="B219" s="8" t="s">
        <v>508</v>
      </c>
      <c r="C219" s="8" t="s">
        <v>290</v>
      </c>
      <c r="D219" s="8" t="s">
        <v>794</v>
      </c>
      <c r="E219" s="7" t="s">
        <v>43</v>
      </c>
      <c r="F219" s="8" t="s">
        <v>25</v>
      </c>
      <c r="G219" s="9" t="s">
        <v>26</v>
      </c>
      <c r="H219" s="9" t="s">
        <v>440</v>
      </c>
      <c r="I219" s="10" t="s">
        <v>28</v>
      </c>
      <c r="J219" s="11" t="s">
        <v>900</v>
      </c>
      <c r="K219" s="13">
        <v>8</v>
      </c>
      <c r="L219" s="13" t="s">
        <v>29</v>
      </c>
      <c r="M219" s="14">
        <v>618267</v>
      </c>
      <c r="N219" s="15">
        <v>40</v>
      </c>
      <c r="O219" s="15">
        <v>24</v>
      </c>
      <c r="P219" s="14">
        <v>64</v>
      </c>
      <c r="Q219" s="17">
        <v>32575</v>
      </c>
      <c r="R219" s="17" t="s">
        <v>30</v>
      </c>
      <c r="S219" s="13" t="s">
        <v>31</v>
      </c>
      <c r="T219" s="10"/>
    </row>
    <row r="220" spans="1:20">
      <c r="A220" s="18" t="s">
        <v>46</v>
      </c>
      <c r="B220" s="8" t="s">
        <v>508</v>
      </c>
      <c r="C220" s="8" t="s">
        <v>110</v>
      </c>
      <c r="D220" s="8" t="s">
        <v>795</v>
      </c>
      <c r="E220" s="7" t="s">
        <v>118</v>
      </c>
      <c r="F220" s="8" t="s">
        <v>25</v>
      </c>
      <c r="G220" s="9" t="s">
        <v>26</v>
      </c>
      <c r="H220" s="9" t="s">
        <v>132</v>
      </c>
      <c r="I220" s="10" t="s">
        <v>28</v>
      </c>
      <c r="J220" s="11" t="s">
        <v>900</v>
      </c>
      <c r="K220" s="13">
        <v>2</v>
      </c>
      <c r="L220" s="13" t="s">
        <v>29</v>
      </c>
      <c r="M220" s="14">
        <v>532495</v>
      </c>
      <c r="N220" s="15">
        <v>0</v>
      </c>
      <c r="O220" s="15">
        <v>0</v>
      </c>
      <c r="P220" s="14">
        <v>0</v>
      </c>
      <c r="Q220" s="17">
        <v>38443</v>
      </c>
      <c r="R220" s="17" t="s">
        <v>30</v>
      </c>
      <c r="S220" s="13" t="s">
        <v>31</v>
      </c>
      <c r="T220" s="10"/>
    </row>
    <row r="221" spans="1:20">
      <c r="A221" s="18" t="s">
        <v>20</v>
      </c>
      <c r="B221" s="8" t="s">
        <v>682</v>
      </c>
      <c r="C221" s="8" t="s">
        <v>452</v>
      </c>
      <c r="D221" s="8" t="s">
        <v>177</v>
      </c>
      <c r="E221" s="7" t="s">
        <v>206</v>
      </c>
      <c r="F221" s="8" t="s">
        <v>86</v>
      </c>
      <c r="G221" s="9" t="s">
        <v>87</v>
      </c>
      <c r="H221" s="9" t="s">
        <v>88</v>
      </c>
      <c r="I221" s="10" t="s">
        <v>28</v>
      </c>
      <c r="J221" s="11" t="s">
        <v>900</v>
      </c>
      <c r="K221" s="13">
        <v>6</v>
      </c>
      <c r="L221" s="13" t="s">
        <v>29</v>
      </c>
      <c r="M221" s="14">
        <v>526200</v>
      </c>
      <c r="N221" s="15">
        <v>59</v>
      </c>
      <c r="O221" s="15">
        <v>69</v>
      </c>
      <c r="P221" s="14">
        <v>128</v>
      </c>
      <c r="Q221" s="17">
        <v>34834</v>
      </c>
      <c r="R221" s="17" t="s">
        <v>30</v>
      </c>
      <c r="S221" s="13" t="s">
        <v>31</v>
      </c>
      <c r="T221" s="77"/>
    </row>
    <row r="222" spans="1:20">
      <c r="A222" s="18" t="s">
        <v>46</v>
      </c>
      <c r="B222" s="8" t="s">
        <v>682</v>
      </c>
      <c r="C222" s="8" t="s">
        <v>165</v>
      </c>
      <c r="D222" s="8" t="s">
        <v>797</v>
      </c>
      <c r="E222" s="7" t="s">
        <v>171</v>
      </c>
      <c r="F222" s="8" t="s">
        <v>798</v>
      </c>
      <c r="G222" s="9" t="s">
        <v>103</v>
      </c>
      <c r="H222" s="9" t="s">
        <v>440</v>
      </c>
      <c r="I222" s="10" t="s">
        <v>28</v>
      </c>
      <c r="J222" s="11" t="s">
        <v>900</v>
      </c>
      <c r="K222" s="13">
        <v>7</v>
      </c>
      <c r="L222" s="13" t="s">
        <v>29</v>
      </c>
      <c r="M222" s="14">
        <v>754340</v>
      </c>
      <c r="N222" s="15">
        <v>40</v>
      </c>
      <c r="O222" s="15">
        <v>18</v>
      </c>
      <c r="P222" s="14">
        <v>58</v>
      </c>
      <c r="Q222" s="17">
        <v>32146</v>
      </c>
      <c r="R222" s="17" t="s">
        <v>30</v>
      </c>
      <c r="S222" s="13" t="s">
        <v>31</v>
      </c>
      <c r="T222" s="10"/>
    </row>
    <row r="223" spans="1:20">
      <c r="A223" s="18" t="s">
        <v>46</v>
      </c>
      <c r="B223" s="8" t="s">
        <v>799</v>
      </c>
      <c r="C223" s="8" t="s">
        <v>800</v>
      </c>
      <c r="D223" s="8" t="s">
        <v>801</v>
      </c>
      <c r="E223" s="7" t="s">
        <v>171</v>
      </c>
      <c r="F223" s="8" t="s">
        <v>25</v>
      </c>
      <c r="G223" s="9" t="s">
        <v>26</v>
      </c>
      <c r="H223" s="9" t="s">
        <v>802</v>
      </c>
      <c r="I223" s="10" t="s">
        <v>28</v>
      </c>
      <c r="J223" s="11" t="s">
        <v>900</v>
      </c>
      <c r="K223" s="13">
        <v>7</v>
      </c>
      <c r="L223" s="13" t="s">
        <v>29</v>
      </c>
      <c r="M223" s="14">
        <v>692488</v>
      </c>
      <c r="N223" s="15">
        <v>17</v>
      </c>
      <c r="O223" s="15">
        <v>0</v>
      </c>
      <c r="P223" s="14">
        <v>17</v>
      </c>
      <c r="Q223" s="17">
        <v>29929</v>
      </c>
      <c r="R223" s="17" t="s">
        <v>30</v>
      </c>
      <c r="S223" s="13" t="s">
        <v>31</v>
      </c>
      <c r="T223" s="10"/>
    </row>
    <row r="224" spans="1:20">
      <c r="A224" s="18" t="s">
        <v>26</v>
      </c>
      <c r="B224" s="8" t="s">
        <v>803</v>
      </c>
      <c r="C224" s="8" t="s">
        <v>291</v>
      </c>
      <c r="D224" s="8" t="s">
        <v>804</v>
      </c>
      <c r="E224" s="7" t="s">
        <v>57</v>
      </c>
      <c r="F224" s="8" t="s">
        <v>25</v>
      </c>
      <c r="G224" s="9" t="s">
        <v>26</v>
      </c>
      <c r="H224" s="9" t="s">
        <v>805</v>
      </c>
      <c r="I224" s="10" t="s">
        <v>28</v>
      </c>
      <c r="J224" s="11" t="s">
        <v>900</v>
      </c>
      <c r="K224" s="13">
        <v>11</v>
      </c>
      <c r="L224" s="13" t="s">
        <v>29</v>
      </c>
      <c r="M224" s="14">
        <v>1036808</v>
      </c>
      <c r="N224" s="15">
        <v>33</v>
      </c>
      <c r="O224" s="15">
        <v>0</v>
      </c>
      <c r="P224" s="14">
        <v>33</v>
      </c>
      <c r="Q224" s="17">
        <v>30864</v>
      </c>
      <c r="R224" s="17" t="s">
        <v>30</v>
      </c>
      <c r="S224" s="13" t="s">
        <v>31</v>
      </c>
      <c r="T224" s="10"/>
    </row>
    <row r="225" spans="1:20">
      <c r="A225" s="18" t="s">
        <v>26</v>
      </c>
      <c r="B225" s="8" t="s">
        <v>803</v>
      </c>
      <c r="C225" s="8" t="s">
        <v>806</v>
      </c>
      <c r="D225" s="8" t="s">
        <v>807</v>
      </c>
      <c r="E225" s="7" t="s">
        <v>57</v>
      </c>
      <c r="F225" s="8" t="s">
        <v>808</v>
      </c>
      <c r="G225" s="9" t="s">
        <v>26</v>
      </c>
      <c r="H225" s="9" t="s">
        <v>253</v>
      </c>
      <c r="I225" s="10" t="s">
        <v>28</v>
      </c>
      <c r="J225" s="11" t="s">
        <v>900</v>
      </c>
      <c r="K225" s="13">
        <v>9</v>
      </c>
      <c r="L225" s="13" t="s">
        <v>29</v>
      </c>
      <c r="M225" s="14">
        <v>1053771</v>
      </c>
      <c r="N225" s="15">
        <v>40</v>
      </c>
      <c r="O225" s="15">
        <v>70</v>
      </c>
      <c r="P225" s="14">
        <v>110</v>
      </c>
      <c r="Q225" s="17">
        <v>33451</v>
      </c>
      <c r="R225" s="17" t="s">
        <v>30</v>
      </c>
      <c r="S225" s="13" t="s">
        <v>31</v>
      </c>
      <c r="T225" s="10"/>
    </row>
    <row r="226" spans="1:20">
      <c r="A226" s="18" t="s">
        <v>32</v>
      </c>
      <c r="B226" s="72" t="s">
        <v>809</v>
      </c>
      <c r="C226" s="72" t="s">
        <v>774</v>
      </c>
      <c r="D226" s="72" t="s">
        <v>810</v>
      </c>
      <c r="E226" s="72" t="s">
        <v>36</v>
      </c>
      <c r="F226" s="69" t="s">
        <v>811</v>
      </c>
      <c r="G226" s="69" t="s">
        <v>38</v>
      </c>
      <c r="H226" s="69" t="s">
        <v>812</v>
      </c>
      <c r="I226" s="10" t="s">
        <v>28</v>
      </c>
      <c r="J226" s="11" t="s">
        <v>900</v>
      </c>
      <c r="K226" s="80">
        <v>1</v>
      </c>
      <c r="L226" s="13" t="s">
        <v>29</v>
      </c>
      <c r="M226" s="14">
        <v>1254047</v>
      </c>
      <c r="N226" s="15">
        <v>40</v>
      </c>
      <c r="O226" s="15">
        <v>40</v>
      </c>
      <c r="P226" s="14">
        <v>80</v>
      </c>
      <c r="Q226" s="17">
        <v>41091</v>
      </c>
      <c r="R226" s="17" t="s">
        <v>30</v>
      </c>
      <c r="S226" s="13" t="s">
        <v>31</v>
      </c>
      <c r="T226" s="10"/>
    </row>
    <row r="227" spans="1:20">
      <c r="A227" s="72" t="s">
        <v>20</v>
      </c>
      <c r="B227" s="73" t="s">
        <v>67</v>
      </c>
      <c r="C227" s="73" t="s">
        <v>457</v>
      </c>
      <c r="D227" s="73" t="s">
        <v>813</v>
      </c>
      <c r="E227" s="74" t="s">
        <v>24</v>
      </c>
      <c r="F227" s="73" t="s">
        <v>25</v>
      </c>
      <c r="G227" s="75" t="s">
        <v>26</v>
      </c>
      <c r="H227" s="75" t="s">
        <v>814</v>
      </c>
      <c r="I227" s="10" t="s">
        <v>28</v>
      </c>
      <c r="J227" s="11" t="s">
        <v>900</v>
      </c>
      <c r="K227" s="76">
        <v>8</v>
      </c>
      <c r="L227" s="13" t="s">
        <v>29</v>
      </c>
      <c r="M227" s="14">
        <v>509648</v>
      </c>
      <c r="N227" s="15">
        <v>40</v>
      </c>
      <c r="O227" s="15">
        <v>75</v>
      </c>
      <c r="P227" s="14">
        <v>115</v>
      </c>
      <c r="Q227" s="92">
        <v>35979</v>
      </c>
      <c r="R227" s="92" t="s">
        <v>30</v>
      </c>
      <c r="S227" s="76" t="s">
        <v>31</v>
      </c>
      <c r="T227" s="10"/>
    </row>
    <row r="228" spans="1:20">
      <c r="A228" s="18" t="s">
        <v>20</v>
      </c>
      <c r="B228" s="8" t="s">
        <v>815</v>
      </c>
      <c r="C228" s="8" t="s">
        <v>816</v>
      </c>
      <c r="D228" s="8" t="s">
        <v>817</v>
      </c>
      <c r="E228" s="7" t="s">
        <v>24</v>
      </c>
      <c r="F228" s="8" t="s">
        <v>818</v>
      </c>
      <c r="G228" s="9" t="s">
        <v>26</v>
      </c>
      <c r="H228" s="9" t="s">
        <v>819</v>
      </c>
      <c r="I228" s="10" t="s">
        <v>28</v>
      </c>
      <c r="J228" s="11" t="s">
        <v>900</v>
      </c>
      <c r="K228" s="13">
        <v>1</v>
      </c>
      <c r="L228" s="13" t="s">
        <v>29</v>
      </c>
      <c r="M228" s="14">
        <v>452324</v>
      </c>
      <c r="N228" s="15">
        <v>60</v>
      </c>
      <c r="O228" s="15">
        <v>45</v>
      </c>
      <c r="P228" s="14">
        <v>105</v>
      </c>
      <c r="Q228" s="17">
        <v>40725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815</v>
      </c>
      <c r="C229" s="8" t="s">
        <v>820</v>
      </c>
      <c r="D229" s="8" t="s">
        <v>821</v>
      </c>
      <c r="E229" s="7" t="s">
        <v>50</v>
      </c>
      <c r="F229" s="8" t="s">
        <v>798</v>
      </c>
      <c r="G229" s="9" t="s">
        <v>46</v>
      </c>
      <c r="H229" s="9" t="s">
        <v>676</v>
      </c>
      <c r="I229" s="10" t="s">
        <v>28</v>
      </c>
      <c r="J229" s="11" t="s">
        <v>900</v>
      </c>
      <c r="K229" s="13">
        <v>15</v>
      </c>
      <c r="L229" s="13" t="s">
        <v>29</v>
      </c>
      <c r="M229" s="14">
        <v>819240</v>
      </c>
      <c r="N229" s="15">
        <v>40</v>
      </c>
      <c r="O229" s="15">
        <v>58</v>
      </c>
      <c r="P229" s="14">
        <v>98</v>
      </c>
      <c r="Q229" s="17">
        <v>29983</v>
      </c>
      <c r="R229" s="17" t="s">
        <v>30</v>
      </c>
      <c r="S229" s="13" t="s">
        <v>31</v>
      </c>
      <c r="T229" s="10"/>
    </row>
    <row r="230" spans="1:20">
      <c r="A230" s="18" t="s">
        <v>26</v>
      </c>
      <c r="B230" s="8" t="s">
        <v>815</v>
      </c>
      <c r="C230" s="8" t="s">
        <v>549</v>
      </c>
      <c r="D230" s="8" t="s">
        <v>822</v>
      </c>
      <c r="E230" s="7" t="s">
        <v>171</v>
      </c>
      <c r="F230" s="8" t="s">
        <v>823</v>
      </c>
      <c r="G230" s="9" t="s">
        <v>26</v>
      </c>
      <c r="H230" s="9" t="s">
        <v>953</v>
      </c>
      <c r="I230" s="10" t="s">
        <v>28</v>
      </c>
      <c r="J230" s="11" t="s">
        <v>900</v>
      </c>
      <c r="K230" s="13">
        <v>4</v>
      </c>
      <c r="L230" s="13" t="s">
        <v>29</v>
      </c>
      <c r="M230" s="14">
        <v>675861</v>
      </c>
      <c r="N230" s="15">
        <v>40</v>
      </c>
      <c r="O230" s="15">
        <v>60</v>
      </c>
      <c r="P230" s="14">
        <v>100</v>
      </c>
      <c r="Q230" s="17">
        <v>36658</v>
      </c>
      <c r="R230" s="17" t="s">
        <v>30</v>
      </c>
      <c r="S230" s="13" t="s">
        <v>31</v>
      </c>
      <c r="T230" s="10" t="s">
        <v>976</v>
      </c>
    </row>
    <row r="231" spans="1:20">
      <c r="A231" s="18" t="s">
        <v>46</v>
      </c>
      <c r="B231" s="8" t="s">
        <v>815</v>
      </c>
      <c r="C231" s="8" t="s">
        <v>437</v>
      </c>
      <c r="D231" s="8" t="s">
        <v>824</v>
      </c>
      <c r="E231" s="7" t="s">
        <v>75</v>
      </c>
      <c r="F231" s="8" t="s">
        <v>825</v>
      </c>
      <c r="G231" s="9" t="s">
        <v>26</v>
      </c>
      <c r="H231" s="9" t="s">
        <v>304</v>
      </c>
      <c r="I231" s="10" t="s">
        <v>28</v>
      </c>
      <c r="J231" s="11" t="s">
        <v>900</v>
      </c>
      <c r="K231" s="13">
        <v>9</v>
      </c>
      <c r="L231" s="13" t="s">
        <v>29</v>
      </c>
      <c r="M231" s="14">
        <v>618362</v>
      </c>
      <c r="N231" s="15">
        <v>40</v>
      </c>
      <c r="O231" s="15">
        <v>60</v>
      </c>
      <c r="P231" s="14">
        <v>100</v>
      </c>
      <c r="Q231" s="17">
        <v>35353</v>
      </c>
      <c r="R231" s="17" t="s">
        <v>30</v>
      </c>
      <c r="S231" s="13" t="s">
        <v>31</v>
      </c>
      <c r="T231" s="10"/>
    </row>
    <row r="232" spans="1:20">
      <c r="A232" s="18" t="s">
        <v>20</v>
      </c>
      <c r="B232" s="72" t="s">
        <v>516</v>
      </c>
      <c r="C232" s="72" t="s">
        <v>826</v>
      </c>
      <c r="D232" s="72" t="s">
        <v>827</v>
      </c>
      <c r="E232" s="30" t="s">
        <v>24</v>
      </c>
      <c r="F232" s="38" t="s">
        <v>25</v>
      </c>
      <c r="G232" s="38" t="s">
        <v>26</v>
      </c>
      <c r="H232" s="38" t="s">
        <v>954</v>
      </c>
      <c r="I232" s="10" t="s">
        <v>28</v>
      </c>
      <c r="J232" s="11" t="s">
        <v>900</v>
      </c>
      <c r="K232" s="76">
        <v>1</v>
      </c>
      <c r="L232" s="13" t="s">
        <v>29</v>
      </c>
      <c r="M232" s="14">
        <v>452324</v>
      </c>
      <c r="N232" s="15">
        <v>40</v>
      </c>
      <c r="O232" s="15">
        <v>35</v>
      </c>
      <c r="P232" s="14">
        <v>75</v>
      </c>
      <c r="Q232" s="17">
        <v>41091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829</v>
      </c>
      <c r="C233" s="8" t="s">
        <v>79</v>
      </c>
      <c r="D233" s="8" t="s">
        <v>830</v>
      </c>
      <c r="E233" s="7" t="s">
        <v>43</v>
      </c>
      <c r="F233" s="8" t="s">
        <v>107</v>
      </c>
      <c r="G233" s="9" t="s">
        <v>103</v>
      </c>
      <c r="H233" s="9" t="s">
        <v>936</v>
      </c>
      <c r="I233" s="10" t="s">
        <v>28</v>
      </c>
      <c r="J233" s="11" t="s">
        <v>900</v>
      </c>
      <c r="K233" s="13">
        <v>6</v>
      </c>
      <c r="L233" s="13" t="s">
        <v>29</v>
      </c>
      <c r="M233" s="14">
        <v>608006</v>
      </c>
      <c r="N233" s="15">
        <v>40</v>
      </c>
      <c r="O233" s="15">
        <v>66</v>
      </c>
      <c r="P233" s="14">
        <v>106</v>
      </c>
      <c r="Q233" s="17">
        <v>32615</v>
      </c>
      <c r="R233" s="17" t="s">
        <v>30</v>
      </c>
      <c r="S233" s="13" t="s">
        <v>31</v>
      </c>
      <c r="T233" s="10"/>
    </row>
    <row r="234" spans="1:20">
      <c r="A234" s="18" t="s">
        <v>26</v>
      </c>
      <c r="B234" s="8" t="s">
        <v>832</v>
      </c>
      <c r="C234" s="8" t="s">
        <v>832</v>
      </c>
      <c r="D234" s="8" t="s">
        <v>833</v>
      </c>
      <c r="E234" s="7" t="s">
        <v>50</v>
      </c>
      <c r="F234" s="8" t="s">
        <v>25</v>
      </c>
      <c r="G234" s="9" t="s">
        <v>26</v>
      </c>
      <c r="H234" s="9" t="s">
        <v>834</v>
      </c>
      <c r="I234" s="10" t="s">
        <v>28</v>
      </c>
      <c r="J234" s="11" t="s">
        <v>900</v>
      </c>
      <c r="K234" s="13">
        <v>5</v>
      </c>
      <c r="L234" s="13" t="s">
        <v>29</v>
      </c>
      <c r="M234" s="14">
        <v>846524</v>
      </c>
      <c r="N234" s="15">
        <v>40</v>
      </c>
      <c r="O234" s="15">
        <v>50</v>
      </c>
      <c r="P234" s="14">
        <v>90</v>
      </c>
      <c r="Q234" s="17">
        <v>32264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832</v>
      </c>
      <c r="C235" s="8" t="s">
        <v>832</v>
      </c>
      <c r="D235" s="8" t="s">
        <v>835</v>
      </c>
      <c r="E235" s="7" t="s">
        <v>50</v>
      </c>
      <c r="F235" s="8" t="s">
        <v>25</v>
      </c>
      <c r="G235" s="9" t="s">
        <v>26</v>
      </c>
      <c r="H235" s="9" t="s">
        <v>347</v>
      </c>
      <c r="I235" s="10" t="s">
        <v>28</v>
      </c>
      <c r="J235" s="11" t="s">
        <v>900</v>
      </c>
      <c r="K235" s="13">
        <v>9</v>
      </c>
      <c r="L235" s="13" t="s">
        <v>29</v>
      </c>
      <c r="M235" s="14">
        <v>808615</v>
      </c>
      <c r="N235" s="15">
        <v>40</v>
      </c>
      <c r="O235" s="15">
        <v>40</v>
      </c>
      <c r="P235" s="14">
        <v>80</v>
      </c>
      <c r="Q235" s="17">
        <v>29632</v>
      </c>
      <c r="R235" s="17" t="s">
        <v>30</v>
      </c>
      <c r="S235" s="13" t="s">
        <v>31</v>
      </c>
      <c r="T235" s="10"/>
    </row>
    <row r="236" spans="1:20">
      <c r="A236" s="18" t="s">
        <v>32</v>
      </c>
      <c r="B236" s="8" t="s">
        <v>836</v>
      </c>
      <c r="C236" s="8" t="s">
        <v>837</v>
      </c>
      <c r="D236" s="8" t="s">
        <v>838</v>
      </c>
      <c r="E236" s="7" t="s">
        <v>69</v>
      </c>
      <c r="F236" s="8" t="s">
        <v>839</v>
      </c>
      <c r="G236" s="9" t="s">
        <v>298</v>
      </c>
      <c r="H236" s="9" t="s">
        <v>840</v>
      </c>
      <c r="I236" s="10" t="s">
        <v>28</v>
      </c>
      <c r="J236" s="11" t="s">
        <v>900</v>
      </c>
      <c r="K236" s="76">
        <v>9</v>
      </c>
      <c r="L236" s="13" t="s">
        <v>29</v>
      </c>
      <c r="M236" s="14">
        <v>1522910</v>
      </c>
      <c r="N236" s="15">
        <v>40</v>
      </c>
      <c r="O236" s="15">
        <v>20</v>
      </c>
      <c r="P236" s="14">
        <v>60</v>
      </c>
      <c r="Q236" s="17">
        <v>34547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841</v>
      </c>
      <c r="C237" s="8" t="s">
        <v>160</v>
      </c>
      <c r="D237" s="8" t="s">
        <v>842</v>
      </c>
      <c r="E237" s="31" t="s">
        <v>43</v>
      </c>
      <c r="F237" s="8" t="s">
        <v>107</v>
      </c>
      <c r="G237" s="9" t="s">
        <v>103</v>
      </c>
      <c r="H237" s="9" t="s">
        <v>128</v>
      </c>
      <c r="I237" s="10" t="s">
        <v>28</v>
      </c>
      <c r="J237" s="11" t="s">
        <v>900</v>
      </c>
      <c r="K237" s="13">
        <v>6</v>
      </c>
      <c r="L237" s="13" t="s">
        <v>29</v>
      </c>
      <c r="M237" s="14">
        <v>608006</v>
      </c>
      <c r="N237" s="15">
        <v>40</v>
      </c>
      <c r="O237" s="15">
        <v>24</v>
      </c>
      <c r="P237" s="14">
        <v>64</v>
      </c>
      <c r="Q237" s="17">
        <v>32218</v>
      </c>
      <c r="R237" s="17" t="s">
        <v>30</v>
      </c>
      <c r="S237" s="13" t="s">
        <v>31</v>
      </c>
      <c r="T237" s="10"/>
    </row>
    <row r="238" spans="1:20">
      <c r="A238" s="18" t="s">
        <v>20</v>
      </c>
      <c r="B238" s="8" t="s">
        <v>843</v>
      </c>
      <c r="C238" s="8" t="s">
        <v>408</v>
      </c>
      <c r="D238" s="8" t="s">
        <v>844</v>
      </c>
      <c r="E238" s="7" t="s">
        <v>24</v>
      </c>
      <c r="F238" s="8" t="s">
        <v>107</v>
      </c>
      <c r="G238" s="9" t="s">
        <v>103</v>
      </c>
      <c r="H238" s="9" t="s">
        <v>845</v>
      </c>
      <c r="I238" s="10" t="s">
        <v>28</v>
      </c>
      <c r="J238" s="11" t="s">
        <v>900</v>
      </c>
      <c r="K238" s="13">
        <v>1</v>
      </c>
      <c r="L238" s="13" t="s">
        <v>29</v>
      </c>
      <c r="M238" s="14">
        <v>455910</v>
      </c>
      <c r="N238" s="15">
        <v>0</v>
      </c>
      <c r="O238" s="15">
        <v>0</v>
      </c>
      <c r="P238" s="14">
        <v>0</v>
      </c>
      <c r="Q238" s="17">
        <v>40725</v>
      </c>
      <c r="R238" s="17" t="s">
        <v>30</v>
      </c>
      <c r="S238" s="13" t="s">
        <v>31</v>
      </c>
      <c r="T238" s="10"/>
    </row>
    <row r="239" spans="1:20">
      <c r="A239" s="18" t="s">
        <v>20</v>
      </c>
      <c r="B239" s="8" t="s">
        <v>412</v>
      </c>
      <c r="C239" s="8" t="s">
        <v>588</v>
      </c>
      <c r="D239" s="8" t="s">
        <v>559</v>
      </c>
      <c r="E239" s="7" t="s">
        <v>43</v>
      </c>
      <c r="F239" s="8" t="s">
        <v>162</v>
      </c>
      <c r="G239" s="9" t="s">
        <v>87</v>
      </c>
      <c r="H239" s="9" t="s">
        <v>846</v>
      </c>
      <c r="I239" s="10" t="s">
        <v>28</v>
      </c>
      <c r="J239" s="11" t="s">
        <v>900</v>
      </c>
      <c r="K239" s="13">
        <v>9</v>
      </c>
      <c r="L239" s="13" t="s">
        <v>29</v>
      </c>
      <c r="M239" s="14">
        <v>623398</v>
      </c>
      <c r="N239" s="15">
        <v>40</v>
      </c>
      <c r="O239" s="15">
        <v>136</v>
      </c>
      <c r="P239" s="14">
        <v>176</v>
      </c>
      <c r="Q239" s="17">
        <v>30072</v>
      </c>
      <c r="R239" s="17" t="s">
        <v>30</v>
      </c>
      <c r="S239" s="13" t="s">
        <v>31</v>
      </c>
      <c r="T239" s="10"/>
    </row>
    <row r="240" spans="1:20">
      <c r="A240" s="18" t="s">
        <v>20</v>
      </c>
      <c r="B240" s="8" t="s">
        <v>412</v>
      </c>
      <c r="C240" s="8" t="s">
        <v>588</v>
      </c>
      <c r="D240" s="8" t="s">
        <v>177</v>
      </c>
      <c r="E240" s="7" t="s">
        <v>118</v>
      </c>
      <c r="F240" s="8" t="s">
        <v>86</v>
      </c>
      <c r="G240" s="9" t="s">
        <v>87</v>
      </c>
      <c r="H240" s="9" t="s">
        <v>847</v>
      </c>
      <c r="I240" s="10" t="s">
        <v>28</v>
      </c>
      <c r="J240" s="11" t="s">
        <v>900</v>
      </c>
      <c r="K240" s="13">
        <v>3</v>
      </c>
      <c r="L240" s="13" t="s">
        <v>29</v>
      </c>
      <c r="M240" s="14">
        <v>505967</v>
      </c>
      <c r="N240" s="15">
        <v>40</v>
      </c>
      <c r="O240" s="15">
        <v>134</v>
      </c>
      <c r="P240" s="14">
        <v>174</v>
      </c>
      <c r="Q240" s="17">
        <v>35012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848</v>
      </c>
      <c r="C241" s="8" t="s">
        <v>849</v>
      </c>
      <c r="D241" s="8" t="s">
        <v>438</v>
      </c>
      <c r="E241" s="7" t="s">
        <v>50</v>
      </c>
      <c r="F241" s="8" t="s">
        <v>25</v>
      </c>
      <c r="G241" s="9" t="s">
        <v>26</v>
      </c>
      <c r="H241" s="9" t="s">
        <v>850</v>
      </c>
      <c r="I241" s="10" t="s">
        <v>28</v>
      </c>
      <c r="J241" s="11" t="s">
        <v>900</v>
      </c>
      <c r="K241" s="13">
        <v>10</v>
      </c>
      <c r="L241" s="13" t="s">
        <v>29</v>
      </c>
      <c r="M241" s="14">
        <v>814601</v>
      </c>
      <c r="N241" s="15">
        <v>30</v>
      </c>
      <c r="O241" s="15">
        <v>0</v>
      </c>
      <c r="P241" s="14">
        <v>30</v>
      </c>
      <c r="Q241" s="17">
        <v>28230</v>
      </c>
      <c r="R241" s="17" t="s">
        <v>30</v>
      </c>
      <c r="S241" s="13" t="s">
        <v>31</v>
      </c>
      <c r="T241" s="10"/>
    </row>
    <row r="242" spans="1:20">
      <c r="A242" s="18" t="s">
        <v>32</v>
      </c>
      <c r="B242" s="8" t="s">
        <v>851</v>
      </c>
      <c r="C242" s="8" t="s">
        <v>234</v>
      </c>
      <c r="D242" s="8" t="s">
        <v>852</v>
      </c>
      <c r="E242" s="7" t="s">
        <v>455</v>
      </c>
      <c r="F242" s="8" t="s">
        <v>183</v>
      </c>
      <c r="G242" s="9" t="s">
        <v>38</v>
      </c>
      <c r="H242" s="9" t="s">
        <v>248</v>
      </c>
      <c r="I242" s="10" t="s">
        <v>28</v>
      </c>
      <c r="J242" s="11" t="s">
        <v>900</v>
      </c>
      <c r="K242" s="13">
        <v>3</v>
      </c>
      <c r="L242" s="13" t="s">
        <v>29</v>
      </c>
      <c r="M242" s="14">
        <v>1711568</v>
      </c>
      <c r="N242" s="15">
        <v>40</v>
      </c>
      <c r="O242" s="15">
        <v>40</v>
      </c>
      <c r="P242" s="14">
        <v>80</v>
      </c>
      <c r="Q242" s="17">
        <v>40087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754</v>
      </c>
      <c r="C243" s="8" t="s">
        <v>855</v>
      </c>
      <c r="D243" s="8" t="s">
        <v>372</v>
      </c>
      <c r="E243" s="7" t="s">
        <v>75</v>
      </c>
      <c r="F243" s="8" t="s">
        <v>856</v>
      </c>
      <c r="G243" s="9" t="s">
        <v>26</v>
      </c>
      <c r="H243" s="9" t="s">
        <v>857</v>
      </c>
      <c r="I243" s="10" t="s">
        <v>28</v>
      </c>
      <c r="J243" s="11" t="s">
        <v>900</v>
      </c>
      <c r="K243" s="13">
        <v>8</v>
      </c>
      <c r="L243" s="13" t="s">
        <v>29</v>
      </c>
      <c r="M243" s="14">
        <v>551758</v>
      </c>
      <c r="N243" s="15">
        <v>68</v>
      </c>
      <c r="O243" s="15">
        <v>64</v>
      </c>
      <c r="P243" s="14">
        <v>132</v>
      </c>
      <c r="Q243" s="17">
        <v>32216</v>
      </c>
      <c r="R243" s="17" t="s">
        <v>30</v>
      </c>
      <c r="S243" s="13" t="s">
        <v>31</v>
      </c>
      <c r="T243" s="10"/>
    </row>
    <row r="244" spans="1:20">
      <c r="A244" s="18" t="s">
        <v>26</v>
      </c>
      <c r="B244" s="8" t="s">
        <v>858</v>
      </c>
      <c r="C244" s="8" t="s">
        <v>657</v>
      </c>
      <c r="D244" s="8" t="s">
        <v>859</v>
      </c>
      <c r="E244" s="7" t="s">
        <v>188</v>
      </c>
      <c r="F244" s="8" t="s">
        <v>25</v>
      </c>
      <c r="G244" s="9" t="s">
        <v>26</v>
      </c>
      <c r="H244" s="9" t="s">
        <v>128</v>
      </c>
      <c r="I244" s="10" t="s">
        <v>28</v>
      </c>
      <c r="J244" s="11" t="s">
        <v>900</v>
      </c>
      <c r="K244" s="13">
        <v>8</v>
      </c>
      <c r="L244" s="13" t="s">
        <v>29</v>
      </c>
      <c r="M244" s="14">
        <v>890384</v>
      </c>
      <c r="N244" s="15">
        <v>40</v>
      </c>
      <c r="O244" s="15">
        <v>24</v>
      </c>
      <c r="P244" s="14">
        <v>64</v>
      </c>
      <c r="Q244" s="17">
        <v>32174</v>
      </c>
      <c r="R244" s="17" t="s">
        <v>30</v>
      </c>
      <c r="S244" s="13" t="s">
        <v>31</v>
      </c>
      <c r="T244" s="10"/>
    </row>
    <row r="245" spans="1:20">
      <c r="A245" s="18" t="s">
        <v>46</v>
      </c>
      <c r="B245" s="8" t="s">
        <v>860</v>
      </c>
      <c r="C245" s="8" t="s">
        <v>528</v>
      </c>
      <c r="D245" s="8" t="s">
        <v>813</v>
      </c>
      <c r="E245" s="7" t="s">
        <v>75</v>
      </c>
      <c r="F245" s="8" t="s">
        <v>25</v>
      </c>
      <c r="G245" s="9" t="s">
        <v>26</v>
      </c>
      <c r="H245" s="9" t="s">
        <v>64</v>
      </c>
      <c r="I245" s="10" t="s">
        <v>28</v>
      </c>
      <c r="J245" s="11" t="s">
        <v>907</v>
      </c>
      <c r="K245" s="13">
        <v>5</v>
      </c>
      <c r="L245" s="13" t="s">
        <v>29</v>
      </c>
      <c r="M245" s="14">
        <v>643068</v>
      </c>
      <c r="N245" s="15">
        <v>40</v>
      </c>
      <c r="O245" s="15">
        <v>98</v>
      </c>
      <c r="P245" s="14">
        <v>138</v>
      </c>
      <c r="Q245" s="17">
        <v>35674</v>
      </c>
      <c r="R245" s="17" t="s">
        <v>30</v>
      </c>
      <c r="S245" s="13" t="s">
        <v>31</v>
      </c>
      <c r="T245" s="10"/>
    </row>
    <row r="246" spans="1:20">
      <c r="A246" s="18" t="s">
        <v>20</v>
      </c>
      <c r="B246" s="8" t="s">
        <v>861</v>
      </c>
      <c r="C246" s="8" t="s">
        <v>149</v>
      </c>
      <c r="D246" s="8" t="s">
        <v>862</v>
      </c>
      <c r="E246" s="7" t="s">
        <v>118</v>
      </c>
      <c r="F246" s="8" t="s">
        <v>506</v>
      </c>
      <c r="G246" s="9" t="s">
        <v>26</v>
      </c>
      <c r="H246" s="9" t="s">
        <v>863</v>
      </c>
      <c r="I246" s="10" t="s">
        <v>28</v>
      </c>
      <c r="J246" s="11" t="s">
        <v>900</v>
      </c>
      <c r="K246" s="76">
        <v>5</v>
      </c>
      <c r="L246" s="13" t="s">
        <v>29</v>
      </c>
      <c r="M246" s="14">
        <v>514764</v>
      </c>
      <c r="N246" s="15">
        <v>42</v>
      </c>
      <c r="O246" s="15">
        <v>60</v>
      </c>
      <c r="P246" s="14">
        <v>102</v>
      </c>
      <c r="Q246" s="17">
        <v>34547</v>
      </c>
      <c r="R246" s="17" t="s">
        <v>30</v>
      </c>
      <c r="S246" s="13" t="s">
        <v>31</v>
      </c>
      <c r="T246" s="10"/>
    </row>
    <row r="247" spans="1:20">
      <c r="A247" s="18" t="s">
        <v>20</v>
      </c>
      <c r="B247" s="8" t="s">
        <v>861</v>
      </c>
      <c r="C247" s="8" t="s">
        <v>864</v>
      </c>
      <c r="D247" s="8" t="s">
        <v>865</v>
      </c>
      <c r="E247" s="7" t="s">
        <v>118</v>
      </c>
      <c r="F247" s="8" t="s">
        <v>58</v>
      </c>
      <c r="G247" s="9" t="s">
        <v>26</v>
      </c>
      <c r="H247" s="9" t="s">
        <v>440</v>
      </c>
      <c r="I247" s="10" t="s">
        <v>28</v>
      </c>
      <c r="J247" s="11" t="s">
        <v>900</v>
      </c>
      <c r="K247" s="13">
        <v>4</v>
      </c>
      <c r="L247" s="13" t="s">
        <v>29</v>
      </c>
      <c r="M247" s="14">
        <v>541292</v>
      </c>
      <c r="N247" s="15">
        <v>40</v>
      </c>
      <c r="O247" s="15">
        <v>18</v>
      </c>
      <c r="P247" s="14">
        <v>58</v>
      </c>
      <c r="Q247" s="17">
        <v>34547</v>
      </c>
      <c r="R247" s="17" t="s">
        <v>30</v>
      </c>
      <c r="S247" s="13" t="s">
        <v>31</v>
      </c>
      <c r="T247" s="10"/>
    </row>
    <row r="248" spans="1:20">
      <c r="A248" s="7" t="s">
        <v>20</v>
      </c>
      <c r="B248" s="8" t="s">
        <v>766</v>
      </c>
      <c r="C248" s="8" t="s">
        <v>540</v>
      </c>
      <c r="D248" s="8" t="s">
        <v>866</v>
      </c>
      <c r="E248" s="10" t="s">
        <v>24</v>
      </c>
      <c r="F248" s="8" t="s">
        <v>107</v>
      </c>
      <c r="G248" s="9" t="s">
        <v>103</v>
      </c>
      <c r="H248" s="9" t="s">
        <v>867</v>
      </c>
      <c r="I248" s="10" t="s">
        <v>28</v>
      </c>
      <c r="J248" s="11" t="s">
        <v>900</v>
      </c>
      <c r="K248" s="12">
        <v>2</v>
      </c>
      <c r="L248" s="13" t="s">
        <v>29</v>
      </c>
      <c r="M248" s="14">
        <v>425169</v>
      </c>
      <c r="N248" s="15">
        <v>40</v>
      </c>
      <c r="O248" s="15">
        <v>132</v>
      </c>
      <c r="P248" s="14">
        <v>172</v>
      </c>
      <c r="Q248" s="17">
        <v>40725</v>
      </c>
      <c r="R248" s="17" t="s">
        <v>30</v>
      </c>
      <c r="S248" s="13" t="s">
        <v>31</v>
      </c>
      <c r="T248" s="10"/>
    </row>
    <row r="249" spans="1:20">
      <c r="A249" s="18" t="s">
        <v>46</v>
      </c>
      <c r="B249" s="8" t="s">
        <v>611</v>
      </c>
      <c r="C249" s="8" t="s">
        <v>452</v>
      </c>
      <c r="D249" s="8" t="s">
        <v>868</v>
      </c>
      <c r="E249" s="7" t="s">
        <v>43</v>
      </c>
      <c r="F249" s="8" t="s">
        <v>107</v>
      </c>
      <c r="G249" s="9" t="s">
        <v>103</v>
      </c>
      <c r="H249" s="9" t="s">
        <v>869</v>
      </c>
      <c r="I249" s="10" t="s">
        <v>28</v>
      </c>
      <c r="J249" s="11" t="s">
        <v>900</v>
      </c>
      <c r="K249" s="13">
        <v>8</v>
      </c>
      <c r="L249" s="13" t="s">
        <v>29</v>
      </c>
      <c r="M249" s="14">
        <v>680119</v>
      </c>
      <c r="N249" s="15">
        <v>40</v>
      </c>
      <c r="O249" s="15">
        <v>80</v>
      </c>
      <c r="P249" s="14">
        <v>120</v>
      </c>
      <c r="Q249" s="17">
        <v>32174</v>
      </c>
      <c r="R249" s="17" t="s">
        <v>30</v>
      </c>
      <c r="S249" s="13" t="s">
        <v>31</v>
      </c>
      <c r="T249" s="10"/>
    </row>
    <row r="250" spans="1:20">
      <c r="A250" s="18" t="s">
        <v>133</v>
      </c>
      <c r="B250" s="8" t="s">
        <v>181</v>
      </c>
      <c r="C250" s="8" t="s">
        <v>422</v>
      </c>
      <c r="D250" s="8" t="s">
        <v>870</v>
      </c>
      <c r="E250" s="7" t="s">
        <v>342</v>
      </c>
      <c r="F250" s="8" t="s">
        <v>183</v>
      </c>
      <c r="G250" s="9" t="s">
        <v>38</v>
      </c>
      <c r="H250" s="9" t="s">
        <v>871</v>
      </c>
      <c r="I250" s="10" t="s">
        <v>28</v>
      </c>
      <c r="J250" s="108" t="s">
        <v>946</v>
      </c>
      <c r="K250" s="13">
        <v>15</v>
      </c>
      <c r="L250" s="13" t="s">
        <v>29</v>
      </c>
      <c r="M250" s="14">
        <v>3799650</v>
      </c>
      <c r="N250" s="15">
        <v>0</v>
      </c>
      <c r="O250" s="15">
        <v>0</v>
      </c>
      <c r="P250" s="14">
        <v>0</v>
      </c>
      <c r="Q250" s="17">
        <v>26984</v>
      </c>
      <c r="R250" s="10" t="s">
        <v>30</v>
      </c>
      <c r="S250" s="13" t="s">
        <v>31</v>
      </c>
      <c r="T250" s="10"/>
    </row>
    <row r="251" spans="1:20">
      <c r="A251" s="18" t="s">
        <v>20</v>
      </c>
      <c r="B251" s="8" t="s">
        <v>181</v>
      </c>
      <c r="C251" s="8" t="s">
        <v>457</v>
      </c>
      <c r="D251" s="8" t="s">
        <v>801</v>
      </c>
      <c r="E251" s="7" t="s">
        <v>206</v>
      </c>
      <c r="F251" s="8" t="s">
        <v>239</v>
      </c>
      <c r="G251" s="9" t="s">
        <v>26</v>
      </c>
      <c r="H251" s="9" t="s">
        <v>872</v>
      </c>
      <c r="I251" s="10" t="s">
        <v>28</v>
      </c>
      <c r="J251" s="11" t="s">
        <v>900</v>
      </c>
      <c r="K251" s="13">
        <v>8</v>
      </c>
      <c r="L251" s="13" t="s">
        <v>29</v>
      </c>
      <c r="M251" s="14">
        <v>472494</v>
      </c>
      <c r="N251" s="15">
        <v>40</v>
      </c>
      <c r="O251" s="15">
        <v>65</v>
      </c>
      <c r="P251" s="14">
        <v>105</v>
      </c>
      <c r="Q251" s="17">
        <v>35979</v>
      </c>
      <c r="R251" s="10" t="s">
        <v>30</v>
      </c>
      <c r="S251" s="13" t="s">
        <v>31</v>
      </c>
      <c r="T251" s="10"/>
    </row>
    <row r="252" spans="1:20">
      <c r="A252" s="18" t="s">
        <v>32</v>
      </c>
      <c r="B252" s="8" t="s">
        <v>873</v>
      </c>
      <c r="C252" s="8" t="s">
        <v>549</v>
      </c>
      <c r="D252" s="8" t="s">
        <v>580</v>
      </c>
      <c r="E252" s="7" t="s">
        <v>178</v>
      </c>
      <c r="F252" s="8" t="s">
        <v>97</v>
      </c>
      <c r="G252" s="9" t="s">
        <v>38</v>
      </c>
      <c r="H252" s="9" t="s">
        <v>874</v>
      </c>
      <c r="I252" s="10" t="s">
        <v>28</v>
      </c>
      <c r="J252" s="11" t="s">
        <v>900</v>
      </c>
      <c r="K252" s="76">
        <v>6</v>
      </c>
      <c r="L252" s="13" t="s">
        <v>29</v>
      </c>
      <c r="M252" s="14">
        <v>2175271</v>
      </c>
      <c r="N252" s="15">
        <v>40</v>
      </c>
      <c r="O252" s="15">
        <v>10</v>
      </c>
      <c r="P252" s="14">
        <v>50</v>
      </c>
      <c r="Q252" s="17">
        <v>34455</v>
      </c>
      <c r="R252" s="10" t="s">
        <v>30</v>
      </c>
      <c r="S252" s="13" t="s">
        <v>31</v>
      </c>
      <c r="T252" s="10" t="s">
        <v>976</v>
      </c>
    </row>
    <row r="253" spans="1:20">
      <c r="A253" s="18" t="s">
        <v>26</v>
      </c>
      <c r="B253" s="8" t="s">
        <v>873</v>
      </c>
      <c r="C253" s="8" t="s">
        <v>791</v>
      </c>
      <c r="D253" s="8" t="s">
        <v>875</v>
      </c>
      <c r="E253" s="7" t="s">
        <v>188</v>
      </c>
      <c r="F253" s="8" t="s">
        <v>25</v>
      </c>
      <c r="G253" s="9" t="s">
        <v>26</v>
      </c>
      <c r="H253" s="9" t="s">
        <v>876</v>
      </c>
      <c r="I253" s="10" t="s">
        <v>28</v>
      </c>
      <c r="J253" s="11" t="s">
        <v>900</v>
      </c>
      <c r="K253" s="13">
        <v>6</v>
      </c>
      <c r="L253" s="13" t="s">
        <v>29</v>
      </c>
      <c r="M253" s="14">
        <v>846529</v>
      </c>
      <c r="N253" s="15">
        <v>31</v>
      </c>
      <c r="O253" s="15">
        <v>8</v>
      </c>
      <c r="P253" s="14">
        <v>39</v>
      </c>
      <c r="Q253" s="17">
        <v>32051</v>
      </c>
      <c r="R253" s="10" t="s">
        <v>30</v>
      </c>
      <c r="S253" s="13" t="s">
        <v>31</v>
      </c>
      <c r="T253" s="10"/>
    </row>
    <row r="254" spans="1:20">
      <c r="A254" s="18" t="s">
        <v>20</v>
      </c>
      <c r="B254" s="8" t="s">
        <v>877</v>
      </c>
      <c r="C254" s="8" t="s">
        <v>565</v>
      </c>
      <c r="D254" s="8" t="s">
        <v>878</v>
      </c>
      <c r="E254" s="7" t="s">
        <v>24</v>
      </c>
      <c r="F254" s="8" t="s">
        <v>879</v>
      </c>
      <c r="G254" s="9" t="s">
        <v>87</v>
      </c>
      <c r="H254" s="9" t="s">
        <v>880</v>
      </c>
      <c r="I254" s="10" t="s">
        <v>28</v>
      </c>
      <c r="J254" s="11" t="s">
        <v>900</v>
      </c>
      <c r="K254" s="13">
        <v>1</v>
      </c>
      <c r="L254" s="13" t="s">
        <v>29</v>
      </c>
      <c r="M254" s="14">
        <v>452324</v>
      </c>
      <c r="N254" s="15">
        <v>40</v>
      </c>
      <c r="O254" s="15">
        <v>77</v>
      </c>
      <c r="P254" s="14">
        <v>117</v>
      </c>
      <c r="Q254" s="17">
        <v>40725</v>
      </c>
      <c r="R254" s="10" t="s">
        <v>30</v>
      </c>
      <c r="S254" s="13" t="s">
        <v>31</v>
      </c>
      <c r="T254" s="10"/>
    </row>
    <row r="255" spans="1:20">
      <c r="A255" s="18" t="s">
        <v>46</v>
      </c>
      <c r="B255" s="8" t="s">
        <v>881</v>
      </c>
      <c r="C255" s="8" t="s">
        <v>445</v>
      </c>
      <c r="D255" s="8" t="s">
        <v>424</v>
      </c>
      <c r="E255" s="7" t="s">
        <v>118</v>
      </c>
      <c r="F255" s="8" t="s">
        <v>882</v>
      </c>
      <c r="G255" s="9" t="s">
        <v>38</v>
      </c>
      <c r="H255" s="9" t="s">
        <v>883</v>
      </c>
      <c r="I255" s="10" t="s">
        <v>28</v>
      </c>
      <c r="J255" s="11" t="s">
        <v>900</v>
      </c>
      <c r="K255" s="13">
        <v>2</v>
      </c>
      <c r="L255" s="13" t="s">
        <v>29</v>
      </c>
      <c r="M255" s="14">
        <v>501569</v>
      </c>
      <c r="N255" s="15">
        <v>0</v>
      </c>
      <c r="O255" s="15">
        <v>0</v>
      </c>
      <c r="P255" s="14">
        <v>0</v>
      </c>
      <c r="Q255" s="17">
        <v>39264</v>
      </c>
      <c r="R255" s="17" t="s">
        <v>30</v>
      </c>
      <c r="S255" s="13" t="s">
        <v>31</v>
      </c>
      <c r="T255" s="10"/>
    </row>
    <row r="256" spans="1:20">
      <c r="A256" s="18" t="s">
        <v>53</v>
      </c>
      <c r="B256" s="8" t="s">
        <v>884</v>
      </c>
      <c r="C256" s="8" t="s">
        <v>885</v>
      </c>
      <c r="D256" s="8" t="s">
        <v>886</v>
      </c>
      <c r="E256" s="7" t="s">
        <v>36</v>
      </c>
      <c r="F256" s="8" t="s">
        <v>215</v>
      </c>
      <c r="G256" s="9" t="s">
        <v>26</v>
      </c>
      <c r="H256" s="9" t="s">
        <v>887</v>
      </c>
      <c r="I256" s="10" t="s">
        <v>28</v>
      </c>
      <c r="J256" s="11" t="s">
        <v>900</v>
      </c>
      <c r="K256" s="76">
        <v>2</v>
      </c>
      <c r="L256" s="13" t="s">
        <v>29</v>
      </c>
      <c r="M256" s="14">
        <v>1261587</v>
      </c>
      <c r="N256" s="15">
        <v>40</v>
      </c>
      <c r="O256" s="15">
        <v>40</v>
      </c>
      <c r="P256" s="14">
        <v>80</v>
      </c>
      <c r="Q256" s="17">
        <v>36557</v>
      </c>
      <c r="R256" s="10" t="s">
        <v>30</v>
      </c>
      <c r="S256" s="13" t="s">
        <v>31</v>
      </c>
      <c r="T256" s="10"/>
    </row>
    <row r="257" spans="1:20">
      <c r="A257" s="18" t="s">
        <v>26</v>
      </c>
      <c r="B257" s="8" t="s">
        <v>888</v>
      </c>
      <c r="C257" s="8" t="s">
        <v>770</v>
      </c>
      <c r="D257" s="8" t="s">
        <v>889</v>
      </c>
      <c r="E257" s="7" t="s">
        <v>50</v>
      </c>
      <c r="F257" s="8" t="s">
        <v>25</v>
      </c>
      <c r="G257" s="9" t="s">
        <v>26</v>
      </c>
      <c r="H257" s="9" t="s">
        <v>890</v>
      </c>
      <c r="I257" s="10" t="s">
        <v>28</v>
      </c>
      <c r="J257" s="11" t="s">
        <v>900</v>
      </c>
      <c r="K257" s="13">
        <v>8</v>
      </c>
      <c r="L257" s="13" t="s">
        <v>29</v>
      </c>
      <c r="M257" s="14">
        <v>790658</v>
      </c>
      <c r="N257" s="15">
        <v>40</v>
      </c>
      <c r="O257" s="15">
        <v>93</v>
      </c>
      <c r="P257" s="14">
        <v>133</v>
      </c>
      <c r="Q257" s="17">
        <v>34346</v>
      </c>
      <c r="R257" s="10" t="s">
        <v>30</v>
      </c>
      <c r="S257" s="13" t="s">
        <v>31</v>
      </c>
      <c r="T257" s="10" t="s">
        <v>976</v>
      </c>
    </row>
    <row r="258" spans="1:20">
      <c r="A258" s="18" t="s">
        <v>26</v>
      </c>
      <c r="B258" s="8" t="s">
        <v>888</v>
      </c>
      <c r="C258" s="8" t="s">
        <v>770</v>
      </c>
      <c r="D258" s="8" t="s">
        <v>891</v>
      </c>
      <c r="E258" s="7" t="s">
        <v>50</v>
      </c>
      <c r="F258" s="8" t="s">
        <v>892</v>
      </c>
      <c r="G258" s="9" t="s">
        <v>26</v>
      </c>
      <c r="H258" s="9" t="s">
        <v>893</v>
      </c>
      <c r="I258" s="10" t="s">
        <v>28</v>
      </c>
      <c r="J258" s="11" t="s">
        <v>900</v>
      </c>
      <c r="K258" s="13">
        <v>9</v>
      </c>
      <c r="L258" s="13" t="s">
        <v>29</v>
      </c>
      <c r="M258" s="14">
        <v>839541</v>
      </c>
      <c r="N258" s="15">
        <v>40</v>
      </c>
      <c r="O258" s="15">
        <v>49</v>
      </c>
      <c r="P258" s="14">
        <v>89</v>
      </c>
      <c r="Q258" s="17">
        <v>35349</v>
      </c>
      <c r="R258" s="10" t="s">
        <v>30</v>
      </c>
      <c r="S258" s="13" t="s">
        <v>31</v>
      </c>
      <c r="T258" s="10"/>
    </row>
    <row r="259" spans="1:20">
      <c r="A259" s="18" t="s">
        <v>20</v>
      </c>
      <c r="B259" s="8" t="s">
        <v>894</v>
      </c>
      <c r="C259" s="8" t="s">
        <v>78</v>
      </c>
      <c r="D259" s="8" t="s">
        <v>895</v>
      </c>
      <c r="E259" s="7" t="s">
        <v>206</v>
      </c>
      <c r="F259" s="8" t="s">
        <v>896</v>
      </c>
      <c r="G259" s="9" t="s">
        <v>87</v>
      </c>
      <c r="H259" s="9" t="s">
        <v>897</v>
      </c>
      <c r="I259" s="10" t="s">
        <v>28</v>
      </c>
      <c r="J259" s="11" t="s">
        <v>900</v>
      </c>
      <c r="K259" s="13">
        <v>5</v>
      </c>
      <c r="L259" s="13" t="s">
        <v>29</v>
      </c>
      <c r="M259" s="14">
        <v>491202</v>
      </c>
      <c r="N259" s="15">
        <v>73</v>
      </c>
      <c r="O259" s="15">
        <v>46</v>
      </c>
      <c r="P259" s="14">
        <v>119</v>
      </c>
      <c r="Q259" s="17">
        <v>36234</v>
      </c>
      <c r="R259" s="10" t="s">
        <v>30</v>
      </c>
      <c r="S259" s="13" t="s">
        <v>31</v>
      </c>
      <c r="T259" s="10"/>
    </row>
    <row r="260" spans="1:20">
      <c r="A260" s="18" t="s">
        <v>46</v>
      </c>
      <c r="B260" s="8" t="s">
        <v>894</v>
      </c>
      <c r="C260" s="8" t="s">
        <v>898</v>
      </c>
      <c r="D260" s="8" t="s">
        <v>801</v>
      </c>
      <c r="E260" s="7" t="s">
        <v>75</v>
      </c>
      <c r="F260" s="8" t="s">
        <v>25</v>
      </c>
      <c r="G260" s="9" t="s">
        <v>26</v>
      </c>
      <c r="H260" s="9" t="s">
        <v>128</v>
      </c>
      <c r="I260" s="10" t="s">
        <v>28</v>
      </c>
      <c r="J260" s="11" t="s">
        <v>900</v>
      </c>
      <c r="K260" s="13">
        <v>5</v>
      </c>
      <c r="L260" s="13" t="s">
        <v>29</v>
      </c>
      <c r="M260" s="14">
        <v>599357</v>
      </c>
      <c r="N260" s="15">
        <v>40</v>
      </c>
      <c r="O260" s="15">
        <v>24</v>
      </c>
      <c r="P260" s="14">
        <v>64</v>
      </c>
      <c r="Q260" s="17">
        <v>34243</v>
      </c>
      <c r="R260" s="10" t="s">
        <v>30</v>
      </c>
      <c r="S260" s="13" t="s">
        <v>31</v>
      </c>
      <c r="T260" s="10"/>
    </row>
    <row r="261" spans="1:20">
      <c r="A261" s="18" t="s">
        <v>32</v>
      </c>
      <c r="B261" s="8" t="s">
        <v>894</v>
      </c>
      <c r="C261" s="8" t="s">
        <v>231</v>
      </c>
      <c r="D261" s="8" t="s">
        <v>899</v>
      </c>
      <c r="E261" s="7" t="s">
        <v>36</v>
      </c>
      <c r="F261" s="8" t="s">
        <v>97</v>
      </c>
      <c r="G261" s="9" t="s">
        <v>38</v>
      </c>
      <c r="H261" s="9" t="s">
        <v>526</v>
      </c>
      <c r="I261" s="10" t="s">
        <v>28</v>
      </c>
      <c r="J261" s="11" t="s">
        <v>900</v>
      </c>
      <c r="K261" s="76">
        <v>2</v>
      </c>
      <c r="L261" s="13" t="s">
        <v>29</v>
      </c>
      <c r="M261" s="14">
        <v>1261587</v>
      </c>
      <c r="N261" s="15">
        <v>40</v>
      </c>
      <c r="O261" s="15">
        <v>31</v>
      </c>
      <c r="P261" s="14">
        <v>71</v>
      </c>
      <c r="Q261" s="17">
        <v>38808</v>
      </c>
      <c r="R261" s="10" t="s">
        <v>30</v>
      </c>
      <c r="S261" s="10" t="s">
        <v>31</v>
      </c>
      <c r="T261" s="10"/>
    </row>
    <row r="262" spans="1:20">
      <c r="A262" s="18"/>
      <c r="B262" s="8"/>
      <c r="C262" s="8"/>
      <c r="D262" s="8"/>
      <c r="E262" s="7"/>
      <c r="F262" s="8"/>
      <c r="G262" s="9"/>
      <c r="H262" s="9"/>
      <c r="I262" s="10"/>
      <c r="J262" s="11"/>
      <c r="K262" s="13"/>
      <c r="L262" s="13"/>
      <c r="M262" s="14"/>
      <c r="N262" s="15"/>
      <c r="O262" s="15"/>
      <c r="P262" s="14"/>
      <c r="Q262" s="17"/>
      <c r="R262" s="10"/>
      <c r="S262" s="13"/>
      <c r="T262" s="10"/>
    </row>
    <row r="263" spans="1:20">
      <c r="A263" s="18"/>
      <c r="B263" s="8"/>
      <c r="C263" s="8"/>
      <c r="D263" s="8"/>
      <c r="E263" s="7"/>
      <c r="F263" s="8"/>
      <c r="G263" s="9"/>
      <c r="H263" s="9"/>
      <c r="I263" s="10"/>
      <c r="J263" s="11"/>
      <c r="K263" s="76"/>
      <c r="L263" s="13"/>
      <c r="M263" s="14"/>
      <c r="N263" s="15"/>
      <c r="O263" s="15"/>
      <c r="P263" s="14"/>
      <c r="Q263" s="17"/>
      <c r="R263" s="10"/>
      <c r="S263" s="10"/>
      <c r="T263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workbookViewId="0">
      <selection activeCell="G21" sqref="G21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796278</v>
      </c>
      <c r="N2" s="15">
        <v>55</v>
      </c>
      <c r="O2" s="15">
        <v>43</v>
      </c>
      <c r="P2" s="14">
        <v>98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2009692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1042914</v>
      </c>
      <c r="N4" s="15">
        <v>40</v>
      </c>
      <c r="O4" s="15">
        <v>20</v>
      </c>
      <c r="P4" s="14">
        <v>60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1381542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1682836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743832</v>
      </c>
      <c r="N7" s="15">
        <v>48</v>
      </c>
      <c r="O7" s="15">
        <v>78</v>
      </c>
      <c r="P7" s="14">
        <v>126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2416722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940220</v>
      </c>
      <c r="N9" s="15">
        <v>40</v>
      </c>
      <c r="O9" s="15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2359114</v>
      </c>
      <c r="N10" s="15">
        <v>54</v>
      </c>
      <c r="O10" s="15">
        <v>37</v>
      </c>
      <c r="P10" s="14">
        <v>91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921220</v>
      </c>
      <c r="N11" s="15">
        <v>59</v>
      </c>
      <c r="O11" s="15">
        <v>109</v>
      </c>
      <c r="P11" s="14">
        <v>168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2366662</v>
      </c>
      <c r="N12" s="15">
        <v>40</v>
      </c>
      <c r="O12" s="15">
        <v>1</v>
      </c>
      <c r="P12" s="14">
        <v>41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1696799</v>
      </c>
      <c r="N13" s="15">
        <v>40</v>
      </c>
      <c r="O13" s="15">
        <v>50</v>
      </c>
      <c r="P13" s="14">
        <v>90</v>
      </c>
      <c r="Q13" s="17">
        <v>35989</v>
      </c>
      <c r="R13" s="92">
        <v>42308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1381354</v>
      </c>
      <c r="N14" s="15">
        <v>40</v>
      </c>
      <c r="O14" s="15">
        <v>55</v>
      </c>
      <c r="P14" s="14">
        <v>95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1722333</v>
      </c>
      <c r="N15" s="15">
        <v>40</v>
      </c>
      <c r="O15" s="15">
        <v>24</v>
      </c>
      <c r="P15" s="14">
        <v>64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2308374</v>
      </c>
      <c r="N16" s="15">
        <v>0</v>
      </c>
      <c r="O16" s="15">
        <v>15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883468</v>
      </c>
      <c r="N17" s="15">
        <v>60</v>
      </c>
      <c r="O17" s="15">
        <v>27</v>
      </c>
      <c r="P17" s="14">
        <v>87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1057938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934870</v>
      </c>
      <c r="N19" s="15">
        <v>36</v>
      </c>
      <c r="O19" s="15">
        <v>18</v>
      </c>
      <c r="P19" s="14">
        <v>54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920509</v>
      </c>
      <c r="N20" s="15">
        <v>40</v>
      </c>
      <c r="O20" s="15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4274261</v>
      </c>
      <c r="N21" s="15">
        <v>40</v>
      </c>
      <c r="O21" s="15">
        <v>56</v>
      </c>
      <c r="P21" s="14">
        <v>96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3921795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1375839</v>
      </c>
      <c r="N23" s="15">
        <v>44</v>
      </c>
      <c r="O23" s="15">
        <v>15</v>
      </c>
      <c r="P23" s="14">
        <v>59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901926</v>
      </c>
      <c r="N24" s="15">
        <v>76</v>
      </c>
      <c r="O24" s="15">
        <v>74</v>
      </c>
      <c r="P24" s="14">
        <v>150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0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 t="s">
        <v>970</v>
      </c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1375363</v>
      </c>
      <c r="N26" s="15">
        <v>40</v>
      </c>
      <c r="O26" s="15">
        <v>28</v>
      </c>
      <c r="P26" s="14">
        <v>68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1064353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3</v>
      </c>
      <c r="L28" s="13" t="s">
        <v>29</v>
      </c>
      <c r="M28" s="14">
        <v>1412630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4</v>
      </c>
      <c r="L29" s="13" t="s">
        <v>29</v>
      </c>
      <c r="M29" s="14">
        <v>1170422</v>
      </c>
      <c r="N29" s="15">
        <v>38</v>
      </c>
      <c r="O29" s="15">
        <v>18</v>
      </c>
      <c r="P29" s="14">
        <v>56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749709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26</v>
      </c>
      <c r="B31" s="8" t="s">
        <v>185</v>
      </c>
      <c r="C31" s="8" t="s">
        <v>186</v>
      </c>
      <c r="D31" s="8" t="s">
        <v>187</v>
      </c>
      <c r="E31" s="7" t="s">
        <v>188</v>
      </c>
      <c r="F31" s="8" t="s">
        <v>189</v>
      </c>
      <c r="G31" s="9" t="s">
        <v>190</v>
      </c>
      <c r="H31" s="9" t="s">
        <v>191</v>
      </c>
      <c r="I31" s="10" t="s">
        <v>28</v>
      </c>
      <c r="J31" s="11" t="s">
        <v>900</v>
      </c>
      <c r="K31" s="13">
        <v>8</v>
      </c>
      <c r="L31" s="13" t="s">
        <v>29</v>
      </c>
      <c r="M31" s="14">
        <v>1458545</v>
      </c>
      <c r="N31" s="15">
        <v>40</v>
      </c>
      <c r="O31" s="15">
        <v>126</v>
      </c>
      <c r="P31" s="14">
        <v>166</v>
      </c>
      <c r="Q31" s="17">
        <v>34394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192</v>
      </c>
      <c r="C32" s="8" t="s">
        <v>193</v>
      </c>
      <c r="D32" s="8" t="s">
        <v>194</v>
      </c>
      <c r="E32" s="7" t="s">
        <v>342</v>
      </c>
      <c r="F32" s="8" t="s">
        <v>195</v>
      </c>
      <c r="G32" s="9" t="s">
        <v>38</v>
      </c>
      <c r="H32" s="9" t="s">
        <v>679</v>
      </c>
      <c r="I32" s="10" t="s">
        <v>28</v>
      </c>
      <c r="J32" s="13" t="s">
        <v>928</v>
      </c>
      <c r="K32" s="13">
        <v>0</v>
      </c>
      <c r="L32" s="13" t="s">
        <v>29</v>
      </c>
      <c r="M32" s="14">
        <v>4274261</v>
      </c>
      <c r="N32" s="15">
        <v>0</v>
      </c>
      <c r="O32" s="15">
        <v>0</v>
      </c>
      <c r="P32" s="14">
        <v>0</v>
      </c>
      <c r="Q32" s="17">
        <v>41870</v>
      </c>
      <c r="R32" s="17" t="s">
        <v>30</v>
      </c>
      <c r="S32" s="13" t="s">
        <v>31</v>
      </c>
      <c r="T32" s="10"/>
    </row>
    <row r="33" spans="1:20">
      <c r="A33" s="18" t="s">
        <v>32</v>
      </c>
      <c r="B33" s="8" t="s">
        <v>197</v>
      </c>
      <c r="C33" s="8" t="s">
        <v>198</v>
      </c>
      <c r="D33" s="8" t="s">
        <v>199</v>
      </c>
      <c r="E33" s="7" t="s">
        <v>137</v>
      </c>
      <c r="F33" s="8" t="s">
        <v>97</v>
      </c>
      <c r="G33" s="9" t="s">
        <v>38</v>
      </c>
      <c r="H33" s="9" t="s">
        <v>971</v>
      </c>
      <c r="I33" s="10" t="s">
        <v>28</v>
      </c>
      <c r="J33" s="11" t="s">
        <v>900</v>
      </c>
      <c r="K33" s="13">
        <v>9</v>
      </c>
      <c r="L33" s="13" t="s">
        <v>29</v>
      </c>
      <c r="M33" s="14">
        <v>3911680</v>
      </c>
      <c r="N33" s="15">
        <v>32</v>
      </c>
      <c r="O33" s="15">
        <v>39</v>
      </c>
      <c r="P33" s="14">
        <v>71</v>
      </c>
      <c r="Q33" s="17">
        <v>35018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201</v>
      </c>
      <c r="C34" s="8" t="s">
        <v>202</v>
      </c>
      <c r="D34" s="8" t="s">
        <v>203</v>
      </c>
      <c r="E34" s="7" t="s">
        <v>43</v>
      </c>
      <c r="F34" s="8" t="s">
        <v>107</v>
      </c>
      <c r="G34" s="9" t="s">
        <v>87</v>
      </c>
      <c r="H34" s="9" t="s">
        <v>163</v>
      </c>
      <c r="I34" s="10" t="s">
        <v>28</v>
      </c>
      <c r="J34" s="11" t="s">
        <v>900</v>
      </c>
      <c r="K34" s="13">
        <v>5</v>
      </c>
      <c r="L34" s="13" t="s">
        <v>29</v>
      </c>
      <c r="M34" s="14">
        <v>1039070</v>
      </c>
      <c r="N34" s="15">
        <v>40</v>
      </c>
      <c r="O34" s="15">
        <v>131</v>
      </c>
      <c r="P34" s="14">
        <v>171</v>
      </c>
      <c r="Q34" s="17">
        <v>29892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204</v>
      </c>
      <c r="C35" s="8" t="s">
        <v>198</v>
      </c>
      <c r="D35" s="8" t="s">
        <v>205</v>
      </c>
      <c r="E35" s="30" t="s">
        <v>206</v>
      </c>
      <c r="F35" s="8" t="s">
        <v>107</v>
      </c>
      <c r="G35" s="9" t="s">
        <v>87</v>
      </c>
      <c r="H35" s="9" t="s">
        <v>207</v>
      </c>
      <c r="I35" s="10" t="s">
        <v>28</v>
      </c>
      <c r="J35" s="11" t="s">
        <v>900</v>
      </c>
      <c r="K35" s="13">
        <v>1</v>
      </c>
      <c r="L35" s="13" t="s">
        <v>29</v>
      </c>
      <c r="M35" s="14">
        <v>784234</v>
      </c>
      <c r="N35" s="15">
        <v>40</v>
      </c>
      <c r="O35" s="15">
        <v>77</v>
      </c>
      <c r="P35" s="14">
        <v>117</v>
      </c>
      <c r="Q35" s="17">
        <v>40087</v>
      </c>
      <c r="R35" s="17" t="s">
        <v>30</v>
      </c>
      <c r="S35" s="13" t="s">
        <v>31</v>
      </c>
      <c r="T35" s="10"/>
    </row>
    <row r="36" spans="1:20">
      <c r="A36" s="18" t="s">
        <v>46</v>
      </c>
      <c r="B36" s="8" t="s">
        <v>208</v>
      </c>
      <c r="C36" s="8" t="s">
        <v>209</v>
      </c>
      <c r="D36" s="8" t="s">
        <v>210</v>
      </c>
      <c r="E36" s="7" t="s">
        <v>171</v>
      </c>
      <c r="F36" s="8" t="s">
        <v>25</v>
      </c>
      <c r="G36" s="9" t="s">
        <v>26</v>
      </c>
      <c r="H36" s="9" t="s">
        <v>211</v>
      </c>
      <c r="I36" s="10" t="s">
        <v>28</v>
      </c>
      <c r="J36" s="11" t="s">
        <v>900</v>
      </c>
      <c r="K36" s="13">
        <v>11</v>
      </c>
      <c r="L36" s="13" t="s">
        <v>29</v>
      </c>
      <c r="M36" s="14">
        <v>1208505</v>
      </c>
      <c r="N36" s="15">
        <v>40</v>
      </c>
      <c r="O36" s="15">
        <v>93</v>
      </c>
      <c r="P36" s="14">
        <v>133</v>
      </c>
      <c r="Q36" s="17">
        <v>29921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212</v>
      </c>
      <c r="C37" s="8" t="s">
        <v>213</v>
      </c>
      <c r="D37" s="8" t="s">
        <v>214</v>
      </c>
      <c r="E37" s="7" t="s">
        <v>118</v>
      </c>
      <c r="F37" s="8" t="s">
        <v>215</v>
      </c>
      <c r="G37" s="9" t="s">
        <v>26</v>
      </c>
      <c r="H37" s="9" t="s">
        <v>216</v>
      </c>
      <c r="I37" s="10" t="s">
        <v>28</v>
      </c>
      <c r="J37" s="11" t="s">
        <v>900</v>
      </c>
      <c r="K37" s="13">
        <v>3</v>
      </c>
      <c r="L37" s="13" t="s">
        <v>29</v>
      </c>
      <c r="M37" s="14">
        <v>883465</v>
      </c>
      <c r="N37" s="15">
        <v>40</v>
      </c>
      <c r="O37" s="15">
        <v>40</v>
      </c>
      <c r="P37" s="14">
        <v>80</v>
      </c>
      <c r="Q37" s="17">
        <v>35947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217</v>
      </c>
      <c r="C38" s="8" t="s">
        <v>218</v>
      </c>
      <c r="D38" s="8" t="s">
        <v>219</v>
      </c>
      <c r="E38" s="7" t="s">
        <v>43</v>
      </c>
      <c r="F38" s="8" t="s">
        <v>107</v>
      </c>
      <c r="G38" s="9" t="s">
        <v>87</v>
      </c>
      <c r="H38" s="9" t="s">
        <v>88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1068199</v>
      </c>
      <c r="N38" s="15">
        <v>71</v>
      </c>
      <c r="O38" s="15">
        <v>91</v>
      </c>
      <c r="P38" s="14">
        <v>162</v>
      </c>
      <c r="Q38" s="17">
        <v>31444</v>
      </c>
      <c r="R38" s="17" t="s">
        <v>30</v>
      </c>
      <c r="S38" s="13" t="s">
        <v>31</v>
      </c>
      <c r="T38" s="10"/>
    </row>
    <row r="39" spans="1:20">
      <c r="A39" s="18" t="s">
        <v>32</v>
      </c>
      <c r="B39" s="72" t="s">
        <v>220</v>
      </c>
      <c r="C39" s="72" t="s">
        <v>79</v>
      </c>
      <c r="D39" s="72" t="s">
        <v>221</v>
      </c>
      <c r="E39" s="72" t="s">
        <v>36</v>
      </c>
      <c r="F39" s="8" t="s">
        <v>222</v>
      </c>
      <c r="G39" s="8" t="s">
        <v>38</v>
      </c>
      <c r="H39" s="8" t="s">
        <v>223</v>
      </c>
      <c r="I39" s="10" t="s">
        <v>28</v>
      </c>
      <c r="J39" s="11" t="s">
        <v>900</v>
      </c>
      <c r="K39" s="12">
        <v>1</v>
      </c>
      <c r="L39" s="13" t="s">
        <v>29</v>
      </c>
      <c r="M39" s="14">
        <v>2008066</v>
      </c>
      <c r="N39" s="15">
        <v>53</v>
      </c>
      <c r="O39" s="15">
        <v>49</v>
      </c>
      <c r="P39" s="14">
        <v>102</v>
      </c>
      <c r="Q39" s="17">
        <v>41091</v>
      </c>
      <c r="R39" s="17" t="s">
        <v>30</v>
      </c>
      <c r="S39" s="13" t="s">
        <v>31</v>
      </c>
      <c r="T39" s="10"/>
    </row>
    <row r="40" spans="1:20">
      <c r="A40" s="18" t="s">
        <v>46</v>
      </c>
      <c r="B40" s="8" t="s">
        <v>228</v>
      </c>
      <c r="C40" s="8" t="s">
        <v>229</v>
      </c>
      <c r="D40" s="8" t="s">
        <v>230</v>
      </c>
      <c r="E40" s="7" t="s">
        <v>75</v>
      </c>
      <c r="F40" s="8" t="s">
        <v>25</v>
      </c>
      <c r="G40" s="9" t="s">
        <v>26</v>
      </c>
      <c r="H40" s="9" t="s">
        <v>132</v>
      </c>
      <c r="I40" s="10" t="s">
        <v>28</v>
      </c>
      <c r="J40" s="11" t="s">
        <v>900</v>
      </c>
      <c r="K40" s="76">
        <v>8</v>
      </c>
      <c r="L40" s="13" t="s">
        <v>29</v>
      </c>
      <c r="M40" s="14">
        <v>944374</v>
      </c>
      <c r="N40" s="15">
        <v>36</v>
      </c>
      <c r="O40" s="15">
        <v>0</v>
      </c>
      <c r="P40" s="14">
        <v>36</v>
      </c>
      <c r="Q40" s="17">
        <v>34466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8" t="s">
        <v>176</v>
      </c>
      <c r="C41" s="8" t="s">
        <v>231</v>
      </c>
      <c r="D41" s="8" t="s">
        <v>232</v>
      </c>
      <c r="E41" s="7" t="s">
        <v>178</v>
      </c>
      <c r="F41" s="8" t="s">
        <v>138</v>
      </c>
      <c r="G41" s="9" t="s">
        <v>38</v>
      </c>
      <c r="H41" s="9" t="s">
        <v>233</v>
      </c>
      <c r="I41" s="10" t="s">
        <v>28</v>
      </c>
      <c r="J41" s="11" t="s">
        <v>900</v>
      </c>
      <c r="K41" s="13">
        <v>9</v>
      </c>
      <c r="L41" s="13" t="s">
        <v>29</v>
      </c>
      <c r="M41" s="14">
        <v>3494180</v>
      </c>
      <c r="N41" s="15">
        <v>40</v>
      </c>
      <c r="O41" s="15">
        <v>40</v>
      </c>
      <c r="P41" s="14">
        <v>80</v>
      </c>
      <c r="Q41" s="17">
        <v>35107</v>
      </c>
      <c r="R41" s="17" t="s">
        <v>30</v>
      </c>
      <c r="S41" s="13" t="s">
        <v>31</v>
      </c>
      <c r="T41" s="10"/>
    </row>
    <row r="42" spans="1:20">
      <c r="A42" s="18" t="s">
        <v>20</v>
      </c>
      <c r="B42" s="8" t="s">
        <v>105</v>
      </c>
      <c r="C42" s="8" t="s">
        <v>234</v>
      </c>
      <c r="D42" s="8" t="s">
        <v>235</v>
      </c>
      <c r="E42" s="7" t="s">
        <v>43</v>
      </c>
      <c r="F42" s="8" t="s">
        <v>162</v>
      </c>
      <c r="G42" s="9" t="s">
        <v>87</v>
      </c>
      <c r="H42" s="9" t="s">
        <v>236</v>
      </c>
      <c r="I42" s="10" t="s">
        <v>28</v>
      </c>
      <c r="J42" s="11" t="s">
        <v>900</v>
      </c>
      <c r="K42" s="13">
        <v>5</v>
      </c>
      <c r="L42" s="13" t="s">
        <v>29</v>
      </c>
      <c r="M42" s="14">
        <v>1042914</v>
      </c>
      <c r="N42" s="15">
        <v>70</v>
      </c>
      <c r="O42" s="15">
        <v>86</v>
      </c>
      <c r="P42" s="14">
        <v>156</v>
      </c>
      <c r="Q42" s="17">
        <v>29962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105</v>
      </c>
      <c r="C43" s="8" t="s">
        <v>237</v>
      </c>
      <c r="D43" s="8" t="s">
        <v>238</v>
      </c>
      <c r="E43" s="7" t="s">
        <v>43</v>
      </c>
      <c r="F43" s="8" t="s">
        <v>239</v>
      </c>
      <c r="G43" s="9" t="s">
        <v>26</v>
      </c>
      <c r="H43" s="9" t="s">
        <v>240</v>
      </c>
      <c r="I43" s="10" t="s">
        <v>28</v>
      </c>
      <c r="J43" s="11" t="s">
        <v>900</v>
      </c>
      <c r="K43" s="13">
        <v>10</v>
      </c>
      <c r="L43" s="13" t="s">
        <v>29</v>
      </c>
      <c r="M43" s="14">
        <v>1067574</v>
      </c>
      <c r="N43" s="15">
        <v>40</v>
      </c>
      <c r="O43" s="15">
        <v>46</v>
      </c>
      <c r="P43" s="14">
        <v>86</v>
      </c>
      <c r="Q43" s="17">
        <v>34458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241</v>
      </c>
      <c r="C44" s="8" t="s">
        <v>242</v>
      </c>
      <c r="D44" s="8" t="s">
        <v>243</v>
      </c>
      <c r="E44" s="7" t="s">
        <v>75</v>
      </c>
      <c r="F44" s="8" t="s">
        <v>25</v>
      </c>
      <c r="G44" s="9" t="s">
        <v>26</v>
      </c>
      <c r="H44" s="9" t="s">
        <v>347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940220</v>
      </c>
      <c r="N44" s="15">
        <v>40</v>
      </c>
      <c r="O44" s="15">
        <v>40</v>
      </c>
      <c r="P44" s="14">
        <v>80</v>
      </c>
      <c r="Q44" s="17">
        <v>34425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245</v>
      </c>
      <c r="C45" s="8" t="s">
        <v>246</v>
      </c>
      <c r="D45" s="8" t="s">
        <v>247</v>
      </c>
      <c r="E45" s="31" t="s">
        <v>171</v>
      </c>
      <c r="F45" s="8" t="s">
        <v>25</v>
      </c>
      <c r="G45" s="9" t="s">
        <v>26</v>
      </c>
      <c r="H45" s="9" t="s">
        <v>248</v>
      </c>
      <c r="I45" s="10" t="s">
        <v>28</v>
      </c>
      <c r="J45" s="11" t="s">
        <v>900</v>
      </c>
      <c r="K45" s="13">
        <v>6</v>
      </c>
      <c r="L45" s="13" t="s">
        <v>29</v>
      </c>
      <c r="M45" s="14">
        <v>1181500</v>
      </c>
      <c r="N45" s="15">
        <v>40</v>
      </c>
      <c r="O45" s="15">
        <v>24</v>
      </c>
      <c r="P45" s="14">
        <v>64</v>
      </c>
      <c r="Q45" s="17">
        <v>32367</v>
      </c>
      <c r="R45" s="17" t="s">
        <v>30</v>
      </c>
      <c r="S45" s="13" t="s">
        <v>31</v>
      </c>
      <c r="T45" s="10"/>
    </row>
    <row r="46" spans="1:20">
      <c r="A46" s="18" t="s">
        <v>26</v>
      </c>
      <c r="B46" s="8" t="s">
        <v>249</v>
      </c>
      <c r="C46" s="8" t="s">
        <v>250</v>
      </c>
      <c r="D46" s="8" t="s">
        <v>251</v>
      </c>
      <c r="E46" s="7" t="s">
        <v>50</v>
      </c>
      <c r="F46" s="8" t="s">
        <v>252</v>
      </c>
      <c r="G46" s="9" t="s">
        <v>26</v>
      </c>
      <c r="H46" s="9" t="s">
        <v>253</v>
      </c>
      <c r="I46" s="10" t="s">
        <v>28</v>
      </c>
      <c r="J46" s="11" t="s">
        <v>900</v>
      </c>
      <c r="K46" s="13">
        <v>8</v>
      </c>
      <c r="L46" s="13" t="s">
        <v>29</v>
      </c>
      <c r="M46" s="14">
        <v>1364740</v>
      </c>
      <c r="N46" s="15">
        <v>30</v>
      </c>
      <c r="O46" s="15">
        <v>110</v>
      </c>
      <c r="P46" s="14">
        <v>140</v>
      </c>
      <c r="Q46" s="17">
        <v>32568</v>
      </c>
      <c r="R46" s="17" t="s">
        <v>30</v>
      </c>
      <c r="S46" s="13" t="s">
        <v>31</v>
      </c>
      <c r="T46" s="10"/>
    </row>
    <row r="47" spans="1:20">
      <c r="A47" s="18" t="s">
        <v>20</v>
      </c>
      <c r="B47" s="8" t="s">
        <v>254</v>
      </c>
      <c r="C47" s="8" t="s">
        <v>149</v>
      </c>
      <c r="D47" s="8" t="s">
        <v>255</v>
      </c>
      <c r="E47" s="7" t="s">
        <v>118</v>
      </c>
      <c r="F47" s="8" t="s">
        <v>107</v>
      </c>
      <c r="G47" s="9" t="s">
        <v>87</v>
      </c>
      <c r="H47" s="9" t="s">
        <v>256</v>
      </c>
      <c r="I47" s="10" t="s">
        <v>28</v>
      </c>
      <c r="J47" s="11" t="s">
        <v>900</v>
      </c>
      <c r="K47" s="76">
        <v>5</v>
      </c>
      <c r="L47" s="13" t="s">
        <v>29</v>
      </c>
      <c r="M47" s="14">
        <v>892812</v>
      </c>
      <c r="N47" s="15">
        <v>18</v>
      </c>
      <c r="O47" s="15">
        <v>80</v>
      </c>
      <c r="P47" s="14">
        <v>98</v>
      </c>
      <c r="Q47" s="17">
        <v>34830</v>
      </c>
      <c r="R47" s="17" t="s">
        <v>30</v>
      </c>
      <c r="S47" s="13" t="s">
        <v>31</v>
      </c>
      <c r="T47" s="10"/>
    </row>
    <row r="48" spans="1:20">
      <c r="A48" s="18" t="s">
        <v>257</v>
      </c>
      <c r="B48" s="8" t="s">
        <v>258</v>
      </c>
      <c r="C48" s="8" t="s">
        <v>259</v>
      </c>
      <c r="D48" s="8" t="s">
        <v>260</v>
      </c>
      <c r="E48" s="7" t="s">
        <v>261</v>
      </c>
      <c r="F48" s="8" t="s">
        <v>138</v>
      </c>
      <c r="G48" s="9" t="s">
        <v>38</v>
      </c>
      <c r="H48" s="8" t="s">
        <v>257</v>
      </c>
      <c r="I48" s="10" t="s">
        <v>28</v>
      </c>
      <c r="J48" s="27" t="s">
        <v>922</v>
      </c>
      <c r="K48" s="13">
        <v>1</v>
      </c>
      <c r="L48" s="13" t="s">
        <v>29</v>
      </c>
      <c r="M48" s="14">
        <v>5556000</v>
      </c>
      <c r="N48" s="15">
        <v>0</v>
      </c>
      <c r="O48" s="15">
        <v>0</v>
      </c>
      <c r="P48" s="14">
        <v>0</v>
      </c>
      <c r="Q48" s="17">
        <v>41249</v>
      </c>
      <c r="R48" s="17" t="s">
        <v>30</v>
      </c>
      <c r="S48" s="13" t="s">
        <v>31</v>
      </c>
      <c r="T48" s="10"/>
    </row>
    <row r="49" spans="1:20">
      <c r="A49" s="18" t="s">
        <v>32</v>
      </c>
      <c r="B49" s="8" t="s">
        <v>262</v>
      </c>
      <c r="C49" s="8" t="s">
        <v>263</v>
      </c>
      <c r="D49" s="8" t="s">
        <v>264</v>
      </c>
      <c r="E49" s="7" t="s">
        <v>69</v>
      </c>
      <c r="F49" s="8" t="s">
        <v>265</v>
      </c>
      <c r="G49" s="9" t="s">
        <v>38</v>
      </c>
      <c r="H49" s="9" t="s">
        <v>266</v>
      </c>
      <c r="I49" s="10" t="s">
        <v>28</v>
      </c>
      <c r="J49" s="11" t="s">
        <v>900</v>
      </c>
      <c r="K49" s="13">
        <v>5</v>
      </c>
      <c r="L49" s="13" t="s">
        <v>29</v>
      </c>
      <c r="M49" s="14">
        <v>2445665</v>
      </c>
      <c r="N49" s="15">
        <v>66</v>
      </c>
      <c r="O49" s="15">
        <v>92</v>
      </c>
      <c r="P49" s="14">
        <v>158</v>
      </c>
      <c r="Q49" s="17">
        <v>34394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267</v>
      </c>
      <c r="C50" s="8" t="s">
        <v>268</v>
      </c>
      <c r="D50" s="8" t="s">
        <v>269</v>
      </c>
      <c r="E50" s="7" t="s">
        <v>75</v>
      </c>
      <c r="F50" s="8" t="s">
        <v>119</v>
      </c>
      <c r="G50" s="9" t="s">
        <v>26</v>
      </c>
      <c r="H50" s="9" t="s">
        <v>147</v>
      </c>
      <c r="I50" s="10" t="s">
        <v>28</v>
      </c>
      <c r="J50" s="11" t="s">
        <v>900</v>
      </c>
      <c r="K50" s="76">
        <v>4</v>
      </c>
      <c r="L50" s="13" t="s">
        <v>29</v>
      </c>
      <c r="M50" s="14">
        <v>923411</v>
      </c>
      <c r="N50" s="15">
        <v>59</v>
      </c>
      <c r="O50" s="15">
        <v>89</v>
      </c>
      <c r="P50" s="14">
        <v>148</v>
      </c>
      <c r="Q50" s="17">
        <v>32234</v>
      </c>
      <c r="R50" s="17" t="s">
        <v>30</v>
      </c>
      <c r="S50" s="13" t="s">
        <v>31</v>
      </c>
      <c r="T50" s="10"/>
    </row>
    <row r="51" spans="1:20">
      <c r="A51" s="18" t="s">
        <v>20</v>
      </c>
      <c r="B51" s="8" t="s">
        <v>270</v>
      </c>
      <c r="C51" s="8" t="s">
        <v>212</v>
      </c>
      <c r="D51" s="8" t="s">
        <v>271</v>
      </c>
      <c r="E51" s="7" t="s">
        <v>75</v>
      </c>
      <c r="F51" s="8" t="s">
        <v>86</v>
      </c>
      <c r="G51" s="9" t="s">
        <v>87</v>
      </c>
      <c r="H51" s="9" t="s">
        <v>163</v>
      </c>
      <c r="I51" s="10" t="s">
        <v>28</v>
      </c>
      <c r="J51" s="11" t="s">
        <v>900</v>
      </c>
      <c r="K51" s="76">
        <v>12</v>
      </c>
      <c r="L51" s="13" t="s">
        <v>29</v>
      </c>
      <c r="M51" s="14">
        <v>960079</v>
      </c>
      <c r="N51" s="15">
        <v>40</v>
      </c>
      <c r="O51" s="15">
        <v>133</v>
      </c>
      <c r="P51" s="14">
        <v>173</v>
      </c>
      <c r="Q51" s="17">
        <v>29892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272</v>
      </c>
      <c r="D52" s="8" t="s">
        <v>273</v>
      </c>
      <c r="E52" s="7" t="s">
        <v>36</v>
      </c>
      <c r="F52" s="8" t="s">
        <v>252</v>
      </c>
      <c r="G52" s="9" t="s">
        <v>26</v>
      </c>
      <c r="H52" s="9" t="s">
        <v>274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1995619</v>
      </c>
      <c r="N52" s="15">
        <v>40</v>
      </c>
      <c r="O52" s="15">
        <v>108</v>
      </c>
      <c r="P52" s="14">
        <v>148</v>
      </c>
      <c r="Q52" s="17">
        <v>32813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275</v>
      </c>
      <c r="D53" s="8" t="s">
        <v>276</v>
      </c>
      <c r="E53" s="7" t="s">
        <v>69</v>
      </c>
      <c r="F53" s="8" t="s">
        <v>215</v>
      </c>
      <c r="G53" s="9" t="s">
        <v>26</v>
      </c>
      <c r="H53" s="9" t="s">
        <v>277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2392286</v>
      </c>
      <c r="N53" s="15">
        <v>40</v>
      </c>
      <c r="O53" s="15">
        <v>20</v>
      </c>
      <c r="P53" s="14">
        <v>60</v>
      </c>
      <c r="Q53" s="17">
        <v>32174</v>
      </c>
      <c r="R53" s="17" t="s">
        <v>30</v>
      </c>
      <c r="S53" s="13" t="s">
        <v>31</v>
      </c>
      <c r="T53" s="10"/>
    </row>
    <row r="54" spans="1:20">
      <c r="A54" s="18" t="s">
        <v>26</v>
      </c>
      <c r="B54" s="8" t="s">
        <v>278</v>
      </c>
      <c r="C54" s="8" t="s">
        <v>279</v>
      </c>
      <c r="D54" s="8" t="s">
        <v>280</v>
      </c>
      <c r="E54" s="7" t="s">
        <v>57</v>
      </c>
      <c r="F54" s="8" t="s">
        <v>281</v>
      </c>
      <c r="G54" s="9" t="s">
        <v>26</v>
      </c>
      <c r="H54" s="9" t="s">
        <v>282</v>
      </c>
      <c r="I54" s="10" t="s">
        <v>28</v>
      </c>
      <c r="J54" s="11" t="s">
        <v>900</v>
      </c>
      <c r="K54" s="13">
        <v>6</v>
      </c>
      <c r="L54" s="13" t="s">
        <v>29</v>
      </c>
      <c r="M54" s="14">
        <v>1710759</v>
      </c>
      <c r="N54" s="15">
        <v>33</v>
      </c>
      <c r="O54" s="15">
        <v>0</v>
      </c>
      <c r="P54" s="14">
        <v>33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283</v>
      </c>
      <c r="D55" s="8" t="s">
        <v>284</v>
      </c>
      <c r="E55" s="7" t="s">
        <v>57</v>
      </c>
      <c r="F55" s="8" t="s">
        <v>285</v>
      </c>
      <c r="G55" s="9" t="s">
        <v>26</v>
      </c>
      <c r="H55" s="9" t="s">
        <v>124</v>
      </c>
      <c r="I55" s="10" t="s">
        <v>28</v>
      </c>
      <c r="J55" s="11" t="s">
        <v>900</v>
      </c>
      <c r="K55" s="13">
        <v>10</v>
      </c>
      <c r="L55" s="13" t="s">
        <v>29</v>
      </c>
      <c r="M55" s="14">
        <v>1739046</v>
      </c>
      <c r="N55" s="15">
        <v>40</v>
      </c>
      <c r="O55" s="15">
        <v>24</v>
      </c>
      <c r="P55" s="14">
        <v>64</v>
      </c>
      <c r="Q55" s="17">
        <v>30164</v>
      </c>
      <c r="R55" s="17" t="s">
        <v>30</v>
      </c>
      <c r="S55" s="13" t="s">
        <v>31</v>
      </c>
      <c r="T55" s="10"/>
    </row>
    <row r="56" spans="1:20">
      <c r="A56" s="18" t="s">
        <v>20</v>
      </c>
      <c r="B56" s="8" t="s">
        <v>286</v>
      </c>
      <c r="C56" s="8" t="s">
        <v>287</v>
      </c>
      <c r="D56" s="8" t="s">
        <v>288</v>
      </c>
      <c r="E56" s="7" t="s">
        <v>206</v>
      </c>
      <c r="F56" s="8" t="s">
        <v>25</v>
      </c>
      <c r="G56" s="9" t="s">
        <v>26</v>
      </c>
      <c r="H56" s="9" t="s">
        <v>931</v>
      </c>
      <c r="I56" s="10" t="s">
        <v>28</v>
      </c>
      <c r="J56" s="11" t="s">
        <v>900</v>
      </c>
      <c r="K56" s="13">
        <v>3</v>
      </c>
      <c r="L56" s="13" t="s">
        <v>29</v>
      </c>
      <c r="M56" s="14">
        <v>792377</v>
      </c>
      <c r="N56" s="15">
        <v>0</v>
      </c>
      <c r="O56" s="15">
        <v>0</v>
      </c>
      <c r="P56" s="14">
        <v>0</v>
      </c>
      <c r="Q56" s="17">
        <v>39600</v>
      </c>
      <c r="R56" s="17" t="s">
        <v>30</v>
      </c>
      <c r="S56" s="13" t="s">
        <v>31</v>
      </c>
      <c r="T56" s="10"/>
    </row>
    <row r="57" spans="1:20">
      <c r="A57" s="18" t="s">
        <v>46</v>
      </c>
      <c r="B57" s="8" t="s">
        <v>290</v>
      </c>
      <c r="C57" s="8" t="s">
        <v>291</v>
      </c>
      <c r="D57" s="8" t="s">
        <v>292</v>
      </c>
      <c r="E57" s="7" t="s">
        <v>171</v>
      </c>
      <c r="F57" s="8" t="s">
        <v>215</v>
      </c>
      <c r="G57" s="9" t="s">
        <v>26</v>
      </c>
      <c r="H57" s="9" t="s">
        <v>128</v>
      </c>
      <c r="I57" s="10" t="s">
        <v>28</v>
      </c>
      <c r="J57" s="11" t="s">
        <v>900</v>
      </c>
      <c r="K57" s="13">
        <v>8</v>
      </c>
      <c r="L57" s="13" t="s">
        <v>29</v>
      </c>
      <c r="M57" s="14">
        <v>1192587</v>
      </c>
      <c r="N57" s="15">
        <v>40</v>
      </c>
      <c r="O57" s="15">
        <v>24</v>
      </c>
      <c r="P57" s="14">
        <v>64</v>
      </c>
      <c r="Q57" s="17">
        <v>32083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290</v>
      </c>
      <c r="C58" s="8" t="s">
        <v>291</v>
      </c>
      <c r="D58" s="8" t="s">
        <v>293</v>
      </c>
      <c r="E58" s="7" t="s">
        <v>206</v>
      </c>
      <c r="F58" s="8" t="s">
        <v>25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4</v>
      </c>
      <c r="L58" s="13" t="s">
        <v>29</v>
      </c>
      <c r="M58" s="14">
        <v>796451</v>
      </c>
      <c r="N58" s="15">
        <v>40</v>
      </c>
      <c r="O58" s="15">
        <v>47</v>
      </c>
      <c r="P58" s="14">
        <v>87</v>
      </c>
      <c r="Q58" s="17">
        <v>35353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294</v>
      </c>
      <c r="C59" s="8" t="s">
        <v>295</v>
      </c>
      <c r="D59" s="8" t="s">
        <v>296</v>
      </c>
      <c r="E59" s="7" t="s">
        <v>206</v>
      </c>
      <c r="F59" s="8" t="s">
        <v>297</v>
      </c>
      <c r="G59" s="9" t="s">
        <v>298</v>
      </c>
      <c r="H59" s="9" t="s">
        <v>289</v>
      </c>
      <c r="I59" s="10" t="s">
        <v>28</v>
      </c>
      <c r="J59" s="11" t="s">
        <v>900</v>
      </c>
      <c r="K59" s="13">
        <v>2</v>
      </c>
      <c r="L59" s="13" t="s">
        <v>29</v>
      </c>
      <c r="M59" s="14">
        <v>787534</v>
      </c>
      <c r="N59" s="15">
        <v>40</v>
      </c>
      <c r="O59" s="15">
        <v>73</v>
      </c>
      <c r="P59" s="14">
        <v>113</v>
      </c>
      <c r="Q59" s="17">
        <v>37987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299</v>
      </c>
      <c r="C60" s="8" t="s">
        <v>300</v>
      </c>
      <c r="D60" s="8" t="s">
        <v>301</v>
      </c>
      <c r="E60" s="7" t="s">
        <v>118</v>
      </c>
      <c r="F60" s="8" t="s">
        <v>25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888723</v>
      </c>
      <c r="N60" s="15">
        <v>40</v>
      </c>
      <c r="O60" s="15">
        <v>14</v>
      </c>
      <c r="P60" s="14">
        <v>54</v>
      </c>
      <c r="Q60" s="17">
        <v>34547</v>
      </c>
      <c r="R60" s="17" t="s">
        <v>30</v>
      </c>
      <c r="S60" s="13" t="s">
        <v>31</v>
      </c>
      <c r="T60" s="10"/>
    </row>
    <row r="61" spans="1:20">
      <c r="A61" s="18" t="s">
        <v>26</v>
      </c>
      <c r="B61" s="8" t="s">
        <v>299</v>
      </c>
      <c r="C61" s="8" t="s">
        <v>302</v>
      </c>
      <c r="D61" s="8" t="s">
        <v>303</v>
      </c>
      <c r="E61" s="7" t="s">
        <v>188</v>
      </c>
      <c r="F61" s="8" t="s">
        <v>25</v>
      </c>
      <c r="G61" s="9" t="s">
        <v>26</v>
      </c>
      <c r="H61" s="9" t="s">
        <v>304</v>
      </c>
      <c r="I61" s="10" t="s">
        <v>28</v>
      </c>
      <c r="J61" s="11" t="s">
        <v>900</v>
      </c>
      <c r="K61" s="13">
        <v>4</v>
      </c>
      <c r="L61" s="13" t="s">
        <v>29</v>
      </c>
      <c r="M61" s="14">
        <v>1431621</v>
      </c>
      <c r="N61" s="15">
        <v>40</v>
      </c>
      <c r="O61" s="15">
        <v>40</v>
      </c>
      <c r="P61" s="14">
        <v>80</v>
      </c>
      <c r="Q61" s="17">
        <v>32174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305</v>
      </c>
      <c r="C62" s="8" t="s">
        <v>306</v>
      </c>
      <c r="D62" s="8" t="s">
        <v>307</v>
      </c>
      <c r="E62" s="7" t="s">
        <v>206</v>
      </c>
      <c r="F62" s="8" t="s">
        <v>308</v>
      </c>
      <c r="G62" s="9" t="s">
        <v>309</v>
      </c>
      <c r="H62" s="9" t="s">
        <v>310</v>
      </c>
      <c r="I62" s="10" t="s">
        <v>28</v>
      </c>
      <c r="J62" s="11" t="s">
        <v>900</v>
      </c>
      <c r="K62" s="76">
        <v>6</v>
      </c>
      <c r="L62" s="13" t="s">
        <v>29</v>
      </c>
      <c r="M62" s="14">
        <v>804595</v>
      </c>
      <c r="N62" s="15">
        <v>60</v>
      </c>
      <c r="O62" s="15">
        <v>60</v>
      </c>
      <c r="P62" s="14">
        <v>120</v>
      </c>
      <c r="Q62" s="17">
        <v>35989</v>
      </c>
      <c r="R62" s="17" t="s">
        <v>30</v>
      </c>
      <c r="S62" s="13" t="s">
        <v>31</v>
      </c>
      <c r="T62" s="10"/>
    </row>
    <row r="63" spans="1:20">
      <c r="A63" s="18" t="s">
        <v>26</v>
      </c>
      <c r="B63" s="8" t="s">
        <v>311</v>
      </c>
      <c r="C63" s="8" t="s">
        <v>312</v>
      </c>
      <c r="D63" s="8" t="s">
        <v>313</v>
      </c>
      <c r="E63" s="7" t="s">
        <v>188</v>
      </c>
      <c r="F63" s="8" t="s">
        <v>25</v>
      </c>
      <c r="G63" s="9" t="s">
        <v>26</v>
      </c>
      <c r="H63" s="9" t="s">
        <v>314</v>
      </c>
      <c r="I63" s="10" t="s">
        <v>28</v>
      </c>
      <c r="J63" s="11" t="s">
        <v>900</v>
      </c>
      <c r="K63" s="76">
        <v>8</v>
      </c>
      <c r="L63" s="13" t="s">
        <v>29</v>
      </c>
      <c r="M63" s="14">
        <v>1458344</v>
      </c>
      <c r="N63" s="15">
        <v>40</v>
      </c>
      <c r="O63" s="15">
        <v>30</v>
      </c>
      <c r="P63" s="14">
        <v>70</v>
      </c>
      <c r="Q63" s="17">
        <v>32174</v>
      </c>
      <c r="R63" s="17" t="s">
        <v>30</v>
      </c>
      <c r="S63" s="13" t="s">
        <v>31</v>
      </c>
      <c r="T63" s="10"/>
    </row>
    <row r="64" spans="1:20">
      <c r="A64" s="18" t="s">
        <v>32</v>
      </c>
      <c r="B64" s="8" t="s">
        <v>315</v>
      </c>
      <c r="C64" s="8" t="s">
        <v>316</v>
      </c>
      <c r="D64" s="8" t="s">
        <v>317</v>
      </c>
      <c r="E64" s="7" t="s">
        <v>69</v>
      </c>
      <c r="F64" s="8" t="s">
        <v>222</v>
      </c>
      <c r="G64" s="9" t="s">
        <v>38</v>
      </c>
      <c r="H64" s="9" t="s">
        <v>318</v>
      </c>
      <c r="I64" s="10" t="s">
        <v>28</v>
      </c>
      <c r="J64" s="11" t="s">
        <v>900</v>
      </c>
      <c r="K64" s="13">
        <v>6</v>
      </c>
      <c r="L64" s="13" t="s">
        <v>29</v>
      </c>
      <c r="M64" s="14">
        <v>2399234</v>
      </c>
      <c r="N64" s="15">
        <v>40</v>
      </c>
      <c r="O64" s="15">
        <v>58</v>
      </c>
      <c r="P64" s="14">
        <v>98</v>
      </c>
      <c r="Q64" s="17">
        <v>35521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319</v>
      </c>
      <c r="C65" s="8" t="s">
        <v>320</v>
      </c>
      <c r="D65" s="8" t="s">
        <v>321</v>
      </c>
      <c r="E65" s="7" t="s">
        <v>206</v>
      </c>
      <c r="F65" s="8" t="s">
        <v>107</v>
      </c>
      <c r="G65" s="9" t="s">
        <v>103</v>
      </c>
      <c r="H65" s="9" t="s">
        <v>322</v>
      </c>
      <c r="I65" s="10" t="s">
        <v>28</v>
      </c>
      <c r="J65" s="11" t="s">
        <v>900</v>
      </c>
      <c r="K65" s="13">
        <v>2</v>
      </c>
      <c r="L65" s="13" t="s">
        <v>29</v>
      </c>
      <c r="M65" s="14">
        <v>788136</v>
      </c>
      <c r="N65" s="15">
        <v>68</v>
      </c>
      <c r="O65" s="15">
        <v>64</v>
      </c>
      <c r="P65" s="14">
        <v>132</v>
      </c>
      <c r="Q65" s="17">
        <v>35674</v>
      </c>
      <c r="R65" s="17" t="s">
        <v>30</v>
      </c>
      <c r="S65" s="13" t="s">
        <v>31</v>
      </c>
      <c r="T65" s="10"/>
    </row>
    <row r="66" spans="1:20">
      <c r="A66" s="7" t="s">
        <v>32</v>
      </c>
      <c r="B66" s="8" t="s">
        <v>319</v>
      </c>
      <c r="C66" s="8" t="s">
        <v>323</v>
      </c>
      <c r="D66" s="8" t="s">
        <v>324</v>
      </c>
      <c r="E66" s="72" t="s">
        <v>36</v>
      </c>
      <c r="F66" s="9" t="s">
        <v>222</v>
      </c>
      <c r="G66" s="9" t="s">
        <v>38</v>
      </c>
      <c r="H66" s="9" t="s">
        <v>325</v>
      </c>
      <c r="I66" s="10" t="s">
        <v>28</v>
      </c>
      <c r="J66" s="11" t="s">
        <v>900</v>
      </c>
      <c r="K66" s="12">
        <v>2</v>
      </c>
      <c r="L66" s="13" t="s">
        <v>29</v>
      </c>
      <c r="M66" s="14">
        <v>1972003</v>
      </c>
      <c r="N66" s="15">
        <v>23</v>
      </c>
      <c r="O66" s="15">
        <v>2</v>
      </c>
      <c r="P66" s="14">
        <v>25</v>
      </c>
      <c r="Q66" s="17">
        <v>39264</v>
      </c>
      <c r="R66" s="17" t="s">
        <v>30</v>
      </c>
      <c r="S66" s="10" t="s">
        <v>31</v>
      </c>
      <c r="T66" s="10"/>
    </row>
    <row r="67" spans="1:20">
      <c r="A67" s="18" t="s">
        <v>32</v>
      </c>
      <c r="B67" s="72" t="s">
        <v>326</v>
      </c>
      <c r="C67" s="72" t="s">
        <v>327</v>
      </c>
      <c r="D67" s="72" t="s">
        <v>328</v>
      </c>
      <c r="E67" s="72" t="s">
        <v>36</v>
      </c>
      <c r="F67" s="8" t="s">
        <v>329</v>
      </c>
      <c r="G67" s="8" t="s">
        <v>38</v>
      </c>
      <c r="H67" s="8" t="s">
        <v>330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1965275</v>
      </c>
      <c r="N67" s="15">
        <v>55</v>
      </c>
      <c r="O67" s="15">
        <v>75</v>
      </c>
      <c r="P67" s="14">
        <v>130</v>
      </c>
      <c r="Q67" s="17">
        <v>41091</v>
      </c>
      <c r="R67" s="17" t="s">
        <v>30</v>
      </c>
      <c r="S67" s="13" t="s">
        <v>31</v>
      </c>
      <c r="T67" s="10"/>
    </row>
    <row r="68" spans="1:20">
      <c r="A68" s="18" t="s">
        <v>32</v>
      </c>
      <c r="B68" s="8" t="s">
        <v>326</v>
      </c>
      <c r="C68" s="8" t="s">
        <v>331</v>
      </c>
      <c r="D68" s="8" t="s">
        <v>332</v>
      </c>
      <c r="E68" s="7" t="s">
        <v>137</v>
      </c>
      <c r="F68" s="8" t="s">
        <v>97</v>
      </c>
      <c r="G68" s="9" t="s">
        <v>38</v>
      </c>
      <c r="H68" s="9" t="s">
        <v>932</v>
      </c>
      <c r="I68" s="10" t="s">
        <v>28</v>
      </c>
      <c r="J68" s="11" t="s">
        <v>900</v>
      </c>
      <c r="K68" s="13">
        <v>9</v>
      </c>
      <c r="L68" s="13" t="s">
        <v>29</v>
      </c>
      <c r="M68" s="14">
        <v>3911680</v>
      </c>
      <c r="N68" s="15">
        <v>40</v>
      </c>
      <c r="O68" s="15">
        <v>40</v>
      </c>
      <c r="P68" s="14">
        <v>80</v>
      </c>
      <c r="Q68" s="17">
        <v>30004</v>
      </c>
      <c r="R68" s="17" t="s">
        <v>30</v>
      </c>
      <c r="S68" s="13" t="s">
        <v>31</v>
      </c>
      <c r="T68" s="10"/>
    </row>
    <row r="69" spans="1:20">
      <c r="A69" s="18" t="s">
        <v>133</v>
      </c>
      <c r="B69" s="8" t="s">
        <v>334</v>
      </c>
      <c r="C69" s="8" t="s">
        <v>335</v>
      </c>
      <c r="D69" s="8" t="s">
        <v>336</v>
      </c>
      <c r="E69" s="7" t="s">
        <v>137</v>
      </c>
      <c r="F69" s="8" t="s">
        <v>222</v>
      </c>
      <c r="G69" s="9" t="s">
        <v>38</v>
      </c>
      <c r="H69" s="9" t="s">
        <v>933</v>
      </c>
      <c r="I69" s="10" t="s">
        <v>28</v>
      </c>
      <c r="J69" s="13" t="s">
        <v>928</v>
      </c>
      <c r="K69" s="76">
        <v>0</v>
      </c>
      <c r="L69" s="13" t="s">
        <v>29</v>
      </c>
      <c r="M69" s="14">
        <v>3820639</v>
      </c>
      <c r="N69" s="15">
        <v>40</v>
      </c>
      <c r="O69" s="15">
        <v>40</v>
      </c>
      <c r="P69" s="14">
        <v>80</v>
      </c>
      <c r="Q69" s="17">
        <v>36381</v>
      </c>
      <c r="R69" s="17" t="s">
        <v>30</v>
      </c>
      <c r="S69" s="13" t="s">
        <v>31</v>
      </c>
      <c r="T69" s="10"/>
    </row>
    <row r="70" spans="1:20">
      <c r="A70" s="18" t="s">
        <v>20</v>
      </c>
      <c r="B70" s="8" t="s">
        <v>338</v>
      </c>
      <c r="C70" s="8" t="s">
        <v>78</v>
      </c>
      <c r="D70" s="8" t="s">
        <v>339</v>
      </c>
      <c r="E70" s="7" t="s">
        <v>118</v>
      </c>
      <c r="F70" s="8" t="s">
        <v>25</v>
      </c>
      <c r="G70" s="9" t="s">
        <v>26</v>
      </c>
      <c r="H70" s="9" t="s">
        <v>128</v>
      </c>
      <c r="I70" s="10" t="s">
        <v>28</v>
      </c>
      <c r="J70" s="11" t="s">
        <v>900</v>
      </c>
      <c r="K70" s="13">
        <v>4</v>
      </c>
      <c r="L70" s="13" t="s">
        <v>29</v>
      </c>
      <c r="M70" s="14">
        <v>888723</v>
      </c>
      <c r="N70" s="15">
        <v>40</v>
      </c>
      <c r="O70" s="15">
        <v>22</v>
      </c>
      <c r="P70" s="14">
        <v>62</v>
      </c>
      <c r="Q70" s="17">
        <v>34394</v>
      </c>
      <c r="R70" s="17" t="s">
        <v>30</v>
      </c>
      <c r="S70" s="13" t="s">
        <v>31</v>
      </c>
      <c r="T70" s="10"/>
    </row>
    <row r="71" spans="1:20">
      <c r="A71" s="18" t="s">
        <v>133</v>
      </c>
      <c r="B71" s="8" t="s">
        <v>340</v>
      </c>
      <c r="C71" s="8" t="s">
        <v>291</v>
      </c>
      <c r="D71" s="8" t="s">
        <v>341</v>
      </c>
      <c r="E71" s="7" t="s">
        <v>342</v>
      </c>
      <c r="F71" s="8" t="s">
        <v>343</v>
      </c>
      <c r="G71" s="9" t="s">
        <v>38</v>
      </c>
      <c r="H71" s="9" t="s">
        <v>344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4392205</v>
      </c>
      <c r="N71" s="15">
        <v>40</v>
      </c>
      <c r="O71" s="15">
        <v>40</v>
      </c>
      <c r="P71" s="14">
        <v>80</v>
      </c>
      <c r="Q71" s="17">
        <v>32448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340</v>
      </c>
      <c r="C72" s="8" t="s">
        <v>213</v>
      </c>
      <c r="D72" s="8" t="s">
        <v>345</v>
      </c>
      <c r="E72" s="7" t="s">
        <v>50</v>
      </c>
      <c r="F72" s="8" t="s">
        <v>346</v>
      </c>
      <c r="G72" s="9" t="s">
        <v>26</v>
      </c>
      <c r="H72" s="9" t="s">
        <v>347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1387813</v>
      </c>
      <c r="N72" s="15">
        <v>40</v>
      </c>
      <c r="O72" s="15">
        <v>40</v>
      </c>
      <c r="P72" s="14">
        <v>80</v>
      </c>
      <c r="Q72" s="17">
        <v>29632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348</v>
      </c>
      <c r="C73" s="8" t="s">
        <v>349</v>
      </c>
      <c r="D73" s="8" t="s">
        <v>350</v>
      </c>
      <c r="E73" s="7" t="s">
        <v>43</v>
      </c>
      <c r="F73" s="8" t="s">
        <v>107</v>
      </c>
      <c r="G73" s="9" t="s">
        <v>103</v>
      </c>
      <c r="H73" s="9" t="s">
        <v>351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1053175</v>
      </c>
      <c r="N73" s="15">
        <v>40</v>
      </c>
      <c r="O73" s="15">
        <v>40</v>
      </c>
      <c r="P73" s="14">
        <v>80</v>
      </c>
      <c r="Q73" s="17">
        <v>32174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353</v>
      </c>
      <c r="D74" s="8" t="s">
        <v>354</v>
      </c>
      <c r="E74" s="7" t="s">
        <v>57</v>
      </c>
      <c r="F74" s="8" t="s">
        <v>355</v>
      </c>
      <c r="G74" s="9" t="s">
        <v>26</v>
      </c>
      <c r="H74" s="9" t="s">
        <v>934</v>
      </c>
      <c r="I74" s="10" t="s">
        <v>28</v>
      </c>
      <c r="J74" s="11" t="s">
        <v>900</v>
      </c>
      <c r="K74" s="13">
        <v>6</v>
      </c>
      <c r="L74" s="13" t="s">
        <v>29</v>
      </c>
      <c r="M74" s="14">
        <v>1710759</v>
      </c>
      <c r="N74" s="15">
        <v>40</v>
      </c>
      <c r="O74" s="15">
        <v>48</v>
      </c>
      <c r="P74" s="14">
        <v>88</v>
      </c>
      <c r="Q74" s="17">
        <v>34121</v>
      </c>
      <c r="R74" s="17" t="s">
        <v>30</v>
      </c>
      <c r="S74" s="13" t="s">
        <v>31</v>
      </c>
      <c r="T74" s="10"/>
    </row>
    <row r="75" spans="1:20">
      <c r="A75" s="18" t="s">
        <v>26</v>
      </c>
      <c r="B75" s="8" t="s">
        <v>352</v>
      </c>
      <c r="C75" s="8" t="s">
        <v>104</v>
      </c>
      <c r="D75" s="8" t="s">
        <v>357</v>
      </c>
      <c r="E75" s="7" t="s">
        <v>50</v>
      </c>
      <c r="F75" s="8" t="s">
        <v>358</v>
      </c>
      <c r="G75" s="9" t="s">
        <v>26</v>
      </c>
      <c r="H75" s="9" t="s">
        <v>359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1356595</v>
      </c>
      <c r="N75" s="15">
        <v>40</v>
      </c>
      <c r="O75" s="15">
        <v>40</v>
      </c>
      <c r="P75" s="14">
        <v>80</v>
      </c>
      <c r="Q75" s="17">
        <v>34738</v>
      </c>
      <c r="R75" s="17" t="s">
        <v>30</v>
      </c>
      <c r="S75" s="13" t="s">
        <v>31</v>
      </c>
      <c r="T75" s="77"/>
    </row>
    <row r="76" spans="1:20">
      <c r="A76" s="72" t="s">
        <v>26</v>
      </c>
      <c r="B76" s="73" t="s">
        <v>352</v>
      </c>
      <c r="C76" s="73" t="s">
        <v>130</v>
      </c>
      <c r="D76" s="73" t="s">
        <v>360</v>
      </c>
      <c r="E76" s="74" t="s">
        <v>57</v>
      </c>
      <c r="F76" s="73" t="s">
        <v>25</v>
      </c>
      <c r="G76" s="75" t="s">
        <v>26</v>
      </c>
      <c r="H76" s="75" t="s">
        <v>124</v>
      </c>
      <c r="I76" s="10" t="s">
        <v>28</v>
      </c>
      <c r="J76" s="11" t="s">
        <v>900</v>
      </c>
      <c r="K76" s="76">
        <v>6</v>
      </c>
      <c r="L76" s="13" t="s">
        <v>29</v>
      </c>
      <c r="M76" s="14">
        <v>1709505</v>
      </c>
      <c r="N76" s="15">
        <v>40</v>
      </c>
      <c r="O76" s="15">
        <v>24</v>
      </c>
      <c r="P76" s="14">
        <v>64</v>
      </c>
      <c r="Q76" s="92">
        <v>32174</v>
      </c>
      <c r="R76" s="92" t="s">
        <v>30</v>
      </c>
      <c r="S76" s="76" t="s">
        <v>31</v>
      </c>
      <c r="T76" s="10"/>
    </row>
    <row r="77" spans="1:20">
      <c r="A77" s="18" t="s">
        <v>53</v>
      </c>
      <c r="B77" s="8" t="s">
        <v>352</v>
      </c>
      <c r="C77" s="8" t="s">
        <v>361</v>
      </c>
      <c r="D77" s="8" t="s">
        <v>362</v>
      </c>
      <c r="E77" s="7" t="s">
        <v>69</v>
      </c>
      <c r="F77" s="8" t="s">
        <v>363</v>
      </c>
      <c r="G77" s="9" t="s">
        <v>38</v>
      </c>
      <c r="H77" s="9" t="s">
        <v>364</v>
      </c>
      <c r="I77" s="10" t="s">
        <v>28</v>
      </c>
      <c r="J77" s="11" t="s">
        <v>900</v>
      </c>
      <c r="K77" s="13">
        <v>4</v>
      </c>
      <c r="L77" s="13" t="s">
        <v>29</v>
      </c>
      <c r="M77" s="14">
        <v>2382947</v>
      </c>
      <c r="N77" s="15">
        <v>40</v>
      </c>
      <c r="O77" s="15">
        <v>67</v>
      </c>
      <c r="P77" s="14">
        <v>107</v>
      </c>
      <c r="Q77" s="17">
        <v>32157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365</v>
      </c>
      <c r="D78" s="8" t="s">
        <v>366</v>
      </c>
      <c r="E78" s="7" t="s">
        <v>206</v>
      </c>
      <c r="F78" s="8" t="s">
        <v>86</v>
      </c>
      <c r="G78" s="9" t="s">
        <v>87</v>
      </c>
      <c r="H78" s="9" t="s">
        <v>935</v>
      </c>
      <c r="I78" s="10" t="s">
        <v>28</v>
      </c>
      <c r="J78" s="11" t="s">
        <v>900</v>
      </c>
      <c r="K78" s="13">
        <v>9</v>
      </c>
      <c r="L78" s="13" t="s">
        <v>29</v>
      </c>
      <c r="M78" s="14">
        <v>813468</v>
      </c>
      <c r="N78" s="15">
        <v>40</v>
      </c>
      <c r="O78" s="15">
        <v>35</v>
      </c>
      <c r="P78" s="14">
        <v>75</v>
      </c>
      <c r="Q78" s="17">
        <v>29892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368</v>
      </c>
      <c r="D79" s="8" t="s">
        <v>369</v>
      </c>
      <c r="E79" s="7" t="s">
        <v>24</v>
      </c>
      <c r="F79" s="8" t="s">
        <v>76</v>
      </c>
      <c r="G79" s="9" t="s">
        <v>26</v>
      </c>
      <c r="H79" s="9" t="s">
        <v>936</v>
      </c>
      <c r="I79" s="10" t="s">
        <v>28</v>
      </c>
      <c r="J79" s="11" t="s">
        <v>900</v>
      </c>
      <c r="K79" s="13">
        <v>6</v>
      </c>
      <c r="L79" s="13" t="s">
        <v>29</v>
      </c>
      <c r="M79" s="14">
        <v>764635</v>
      </c>
      <c r="N79" s="15">
        <v>40</v>
      </c>
      <c r="O79" s="15">
        <v>40</v>
      </c>
      <c r="P79" s="14">
        <v>80</v>
      </c>
      <c r="Q79" s="17">
        <v>34764</v>
      </c>
      <c r="R79" s="17" t="s">
        <v>30</v>
      </c>
      <c r="S79" s="13" t="s">
        <v>31</v>
      </c>
      <c r="T79" s="10"/>
    </row>
    <row r="80" spans="1:20">
      <c r="A80" s="18" t="s">
        <v>46</v>
      </c>
      <c r="B80" s="8" t="s">
        <v>370</v>
      </c>
      <c r="C80" s="8" t="s">
        <v>371</v>
      </c>
      <c r="D80" s="8" t="s">
        <v>372</v>
      </c>
      <c r="E80" s="7" t="s">
        <v>43</v>
      </c>
      <c r="F80" s="8" t="s">
        <v>107</v>
      </c>
      <c r="G80" s="9" t="s">
        <v>309</v>
      </c>
      <c r="H80" s="9" t="s">
        <v>253</v>
      </c>
      <c r="I80" s="10" t="s">
        <v>28</v>
      </c>
      <c r="J80" s="11" t="s">
        <v>900</v>
      </c>
      <c r="K80" s="13">
        <v>9</v>
      </c>
      <c r="L80" s="13" t="s">
        <v>29</v>
      </c>
      <c r="M80" s="14">
        <v>1063441</v>
      </c>
      <c r="N80" s="15">
        <v>24</v>
      </c>
      <c r="O80" s="15">
        <v>40</v>
      </c>
      <c r="P80" s="14">
        <v>64</v>
      </c>
      <c r="Q80" s="17">
        <v>32462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373</v>
      </c>
      <c r="C81" s="8" t="s">
        <v>278</v>
      </c>
      <c r="D81" s="8" t="s">
        <v>374</v>
      </c>
      <c r="E81" s="7" t="s">
        <v>50</v>
      </c>
      <c r="F81" s="8" t="s">
        <v>25</v>
      </c>
      <c r="G81" s="9" t="s">
        <v>26</v>
      </c>
      <c r="H81" s="9" t="s">
        <v>108</v>
      </c>
      <c r="I81" s="10" t="s">
        <v>28</v>
      </c>
      <c r="J81" s="11" t="s">
        <v>907</v>
      </c>
      <c r="K81" s="13">
        <v>7</v>
      </c>
      <c r="L81" s="13" t="s">
        <v>29</v>
      </c>
      <c r="M81" s="14">
        <v>1376661</v>
      </c>
      <c r="N81" s="15">
        <v>40</v>
      </c>
      <c r="O81" s="15">
        <v>40</v>
      </c>
      <c r="P81" s="14">
        <v>80</v>
      </c>
      <c r="Q81" s="17">
        <v>31472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110</v>
      </c>
      <c r="C82" s="8" t="s">
        <v>375</v>
      </c>
      <c r="D82" s="8" t="s">
        <v>376</v>
      </c>
      <c r="E82" s="7" t="s">
        <v>57</v>
      </c>
      <c r="F82" s="8" t="s">
        <v>25</v>
      </c>
      <c r="G82" s="9" t="s">
        <v>26</v>
      </c>
      <c r="H82" s="9" t="s">
        <v>377</v>
      </c>
      <c r="I82" s="10" t="s">
        <v>28</v>
      </c>
      <c r="J82" s="27" t="s">
        <v>907</v>
      </c>
      <c r="K82" s="28">
        <v>8</v>
      </c>
      <c r="L82" s="13" t="s">
        <v>29</v>
      </c>
      <c r="M82" s="14">
        <v>1736259</v>
      </c>
      <c r="N82" s="15">
        <v>40</v>
      </c>
      <c r="O82" s="15">
        <v>41</v>
      </c>
      <c r="P82" s="14">
        <v>81</v>
      </c>
      <c r="Q82" s="17">
        <v>29313</v>
      </c>
      <c r="R82" s="17" t="s">
        <v>30</v>
      </c>
      <c r="S82" s="13" t="s">
        <v>31</v>
      </c>
      <c r="T82" s="70"/>
    </row>
    <row r="83" spans="1:20">
      <c r="A83" s="71" t="s">
        <v>20</v>
      </c>
      <c r="B83" s="71" t="s">
        <v>378</v>
      </c>
      <c r="C83" s="71" t="s">
        <v>379</v>
      </c>
      <c r="D83" s="71" t="s">
        <v>380</v>
      </c>
      <c r="E83" s="71" t="s">
        <v>24</v>
      </c>
      <c r="F83" s="8" t="s">
        <v>381</v>
      </c>
      <c r="G83" s="81" t="s">
        <v>26</v>
      </c>
      <c r="H83" s="81" t="s">
        <v>382</v>
      </c>
      <c r="I83" s="10" t="s">
        <v>28</v>
      </c>
      <c r="J83" s="11" t="s">
        <v>900</v>
      </c>
      <c r="K83" s="76">
        <v>1</v>
      </c>
      <c r="L83" s="13" t="s">
        <v>29</v>
      </c>
      <c r="M83" s="14">
        <v>745779</v>
      </c>
      <c r="N83" s="15">
        <v>60</v>
      </c>
      <c r="O83" s="15">
        <v>39</v>
      </c>
      <c r="P83" s="14">
        <v>99</v>
      </c>
      <c r="Q83" s="93">
        <v>41091</v>
      </c>
      <c r="R83" s="93" t="s">
        <v>30</v>
      </c>
      <c r="S83" s="94" t="s">
        <v>31</v>
      </c>
      <c r="T83" s="10"/>
    </row>
    <row r="84" spans="1:20">
      <c r="A84" s="18" t="s">
        <v>26</v>
      </c>
      <c r="B84" s="8" t="s">
        <v>383</v>
      </c>
      <c r="C84" s="8" t="s">
        <v>270</v>
      </c>
      <c r="D84" s="8" t="s">
        <v>384</v>
      </c>
      <c r="E84" s="7" t="s">
        <v>171</v>
      </c>
      <c r="F84" s="8" t="s">
        <v>385</v>
      </c>
      <c r="G84" s="9" t="s">
        <v>26</v>
      </c>
      <c r="H84" s="9" t="s">
        <v>147</v>
      </c>
      <c r="I84" s="10" t="s">
        <v>28</v>
      </c>
      <c r="J84" s="11" t="s">
        <v>900</v>
      </c>
      <c r="K84" s="76">
        <v>8</v>
      </c>
      <c r="L84" s="13" t="s">
        <v>29</v>
      </c>
      <c r="M84" s="14">
        <v>1192758</v>
      </c>
      <c r="N84" s="15">
        <v>36</v>
      </c>
      <c r="O84" s="15">
        <v>0</v>
      </c>
      <c r="P84" s="14">
        <v>36</v>
      </c>
      <c r="Q84" s="17">
        <v>35898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383</v>
      </c>
      <c r="C85" s="8" t="s">
        <v>165</v>
      </c>
      <c r="D85" s="8" t="s">
        <v>386</v>
      </c>
      <c r="E85" s="7" t="s">
        <v>171</v>
      </c>
      <c r="F85" s="8" t="s">
        <v>25</v>
      </c>
      <c r="G85" s="9" t="s">
        <v>26</v>
      </c>
      <c r="H85" s="9" t="s">
        <v>387</v>
      </c>
      <c r="I85" s="10" t="s">
        <v>28</v>
      </c>
      <c r="J85" s="11" t="s">
        <v>900</v>
      </c>
      <c r="K85" s="13">
        <v>5</v>
      </c>
      <c r="L85" s="13" t="s">
        <v>29</v>
      </c>
      <c r="M85" s="14">
        <v>1175255</v>
      </c>
      <c r="N85" s="15">
        <v>40</v>
      </c>
      <c r="O85" s="15">
        <v>69</v>
      </c>
      <c r="P85" s="14">
        <v>109</v>
      </c>
      <c r="Q85" s="17">
        <v>36617</v>
      </c>
      <c r="R85" s="17" t="s">
        <v>30</v>
      </c>
      <c r="S85" s="13" t="s">
        <v>31</v>
      </c>
      <c r="T85" s="10"/>
    </row>
    <row r="86" spans="1:20">
      <c r="A86" s="18" t="s">
        <v>26</v>
      </c>
      <c r="B86" s="8" t="s">
        <v>388</v>
      </c>
      <c r="C86" s="8" t="s">
        <v>34</v>
      </c>
      <c r="D86" s="8" t="s">
        <v>389</v>
      </c>
      <c r="E86" s="7" t="s">
        <v>57</v>
      </c>
      <c r="F86" s="8" t="s">
        <v>390</v>
      </c>
      <c r="G86" s="9" t="s">
        <v>26</v>
      </c>
      <c r="H86" s="9" t="s">
        <v>391</v>
      </c>
      <c r="I86" s="10" t="s">
        <v>28</v>
      </c>
      <c r="J86" s="11" t="s">
        <v>900</v>
      </c>
      <c r="K86" s="13">
        <v>7</v>
      </c>
      <c r="L86" s="13" t="s">
        <v>29</v>
      </c>
      <c r="M86" s="14">
        <v>1764223</v>
      </c>
      <c r="N86" s="15">
        <v>40</v>
      </c>
      <c r="O86" s="15">
        <v>80</v>
      </c>
      <c r="P86" s="14">
        <v>120</v>
      </c>
      <c r="Q86" s="17">
        <v>34516</v>
      </c>
      <c r="R86" s="17" t="s">
        <v>30</v>
      </c>
      <c r="S86" s="13" t="s">
        <v>31</v>
      </c>
      <c r="T86" s="10"/>
    </row>
    <row r="87" spans="1:20">
      <c r="A87" s="18" t="s">
        <v>32</v>
      </c>
      <c r="B87" s="8" t="s">
        <v>392</v>
      </c>
      <c r="C87" s="8" t="s">
        <v>144</v>
      </c>
      <c r="D87" s="8" t="s">
        <v>393</v>
      </c>
      <c r="E87" s="7" t="s">
        <v>69</v>
      </c>
      <c r="F87" s="8" t="s">
        <v>138</v>
      </c>
      <c r="G87" s="9" t="s">
        <v>394</v>
      </c>
      <c r="H87" s="9" t="s">
        <v>395</v>
      </c>
      <c r="I87" s="10" t="s">
        <v>28</v>
      </c>
      <c r="J87" s="11" t="s">
        <v>900</v>
      </c>
      <c r="K87" s="12">
        <v>1</v>
      </c>
      <c r="L87" s="13" t="s">
        <v>29</v>
      </c>
      <c r="M87" s="14">
        <v>2359716</v>
      </c>
      <c r="N87" s="15">
        <v>40</v>
      </c>
      <c r="O87" s="15">
        <v>97</v>
      </c>
      <c r="P87" s="14">
        <v>137</v>
      </c>
      <c r="Q87" s="17">
        <v>40087</v>
      </c>
      <c r="R87" s="17" t="s">
        <v>30</v>
      </c>
      <c r="S87" s="13" t="s">
        <v>31</v>
      </c>
      <c r="T87" s="10"/>
    </row>
    <row r="88" spans="1:20">
      <c r="A88" s="18" t="s">
        <v>20</v>
      </c>
      <c r="B88" s="8" t="s">
        <v>396</v>
      </c>
      <c r="C88" s="8" t="s">
        <v>397</v>
      </c>
      <c r="D88" s="8" t="s">
        <v>398</v>
      </c>
      <c r="E88" s="7" t="s">
        <v>75</v>
      </c>
      <c r="F88" s="8" t="s">
        <v>107</v>
      </c>
      <c r="G88" s="9" t="s">
        <v>309</v>
      </c>
      <c r="H88" s="9" t="s">
        <v>399</v>
      </c>
      <c r="I88" s="10" t="s">
        <v>28</v>
      </c>
      <c r="J88" s="11" t="s">
        <v>900</v>
      </c>
      <c r="K88" s="13">
        <v>7</v>
      </c>
      <c r="L88" s="13" t="s">
        <v>29</v>
      </c>
      <c r="M88" s="14">
        <v>940222</v>
      </c>
      <c r="N88" s="15">
        <v>40</v>
      </c>
      <c r="O88" s="15">
        <v>40</v>
      </c>
      <c r="P88" s="14">
        <v>80</v>
      </c>
      <c r="Q88" s="17">
        <v>32387</v>
      </c>
      <c r="R88" s="17" t="s">
        <v>30</v>
      </c>
      <c r="S88" s="13" t="s">
        <v>31</v>
      </c>
      <c r="T88" s="10"/>
    </row>
    <row r="89" spans="1:20">
      <c r="A89" s="18" t="s">
        <v>133</v>
      </c>
      <c r="B89" s="8" t="s">
        <v>198</v>
      </c>
      <c r="C89" s="8" t="s">
        <v>400</v>
      </c>
      <c r="D89" s="8" t="s">
        <v>401</v>
      </c>
      <c r="E89" s="7" t="s">
        <v>137</v>
      </c>
      <c r="F89" s="8" t="s">
        <v>402</v>
      </c>
      <c r="G89" s="9" t="s">
        <v>38</v>
      </c>
      <c r="H89" s="9" t="s">
        <v>937</v>
      </c>
      <c r="I89" s="10" t="s">
        <v>28</v>
      </c>
      <c r="J89" s="11" t="s">
        <v>900</v>
      </c>
      <c r="K89" s="13">
        <v>15</v>
      </c>
      <c r="L89" s="13" t="s">
        <v>29</v>
      </c>
      <c r="M89" s="14">
        <v>3972374</v>
      </c>
      <c r="N89" s="15">
        <v>40</v>
      </c>
      <c r="O89" s="15">
        <v>50</v>
      </c>
      <c r="P89" s="14">
        <v>90</v>
      </c>
      <c r="Q89" s="17">
        <v>29892</v>
      </c>
      <c r="R89" s="17" t="s">
        <v>30</v>
      </c>
      <c r="S89" s="13" t="s">
        <v>31</v>
      </c>
      <c r="T89" s="10"/>
    </row>
    <row r="90" spans="1:20">
      <c r="A90" s="18" t="s">
        <v>26</v>
      </c>
      <c r="B90" s="8" t="s">
        <v>198</v>
      </c>
      <c r="C90" s="8" t="s">
        <v>404</v>
      </c>
      <c r="D90" s="8" t="s">
        <v>405</v>
      </c>
      <c r="E90" s="7" t="s">
        <v>43</v>
      </c>
      <c r="F90" s="8" t="s">
        <v>406</v>
      </c>
      <c r="G90" s="9" t="s">
        <v>26</v>
      </c>
      <c r="H90" s="9" t="s">
        <v>938</v>
      </c>
      <c r="I90" s="10" t="s">
        <v>28</v>
      </c>
      <c r="J90" s="11" t="s">
        <v>900</v>
      </c>
      <c r="K90" s="13">
        <v>9</v>
      </c>
      <c r="L90" s="13" t="s">
        <v>29</v>
      </c>
      <c r="M90" s="14">
        <v>1044931</v>
      </c>
      <c r="N90" s="15">
        <v>0</v>
      </c>
      <c r="O90" s="15">
        <v>0</v>
      </c>
      <c r="P90" s="14">
        <v>0</v>
      </c>
      <c r="Q90" s="17">
        <v>34790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198</v>
      </c>
      <c r="C91" s="8" t="s">
        <v>408</v>
      </c>
      <c r="D91" s="8" t="s">
        <v>409</v>
      </c>
      <c r="E91" s="7" t="s">
        <v>118</v>
      </c>
      <c r="F91" s="8" t="s">
        <v>86</v>
      </c>
      <c r="G91" s="9" t="s">
        <v>87</v>
      </c>
      <c r="H91" s="9" t="s">
        <v>410</v>
      </c>
      <c r="I91" s="10" t="s">
        <v>28</v>
      </c>
      <c r="J91" s="11" t="s">
        <v>900</v>
      </c>
      <c r="K91" s="13">
        <v>6</v>
      </c>
      <c r="L91" s="13" t="s">
        <v>29</v>
      </c>
      <c r="M91" s="14">
        <v>897210</v>
      </c>
      <c r="N91" s="15">
        <v>58</v>
      </c>
      <c r="O91" s="15">
        <v>59</v>
      </c>
      <c r="P91" s="14">
        <v>117</v>
      </c>
      <c r="Q91" s="17">
        <v>32660</v>
      </c>
      <c r="R91" s="17" t="s">
        <v>30</v>
      </c>
      <c r="S91" s="13" t="s">
        <v>31</v>
      </c>
      <c r="T91" s="10"/>
    </row>
    <row r="92" spans="1:20">
      <c r="A92" s="18" t="s">
        <v>20</v>
      </c>
      <c r="B92" s="8" t="s">
        <v>411</v>
      </c>
      <c r="C92" s="8" t="s">
        <v>412</v>
      </c>
      <c r="D92" s="8" t="s">
        <v>413</v>
      </c>
      <c r="E92" s="7" t="s">
        <v>118</v>
      </c>
      <c r="F92" s="8" t="s">
        <v>25</v>
      </c>
      <c r="G92" s="9" t="s">
        <v>26</v>
      </c>
      <c r="H92" s="9" t="s">
        <v>414</v>
      </c>
      <c r="I92" s="10" t="s">
        <v>28</v>
      </c>
      <c r="J92" s="11" t="s">
        <v>900</v>
      </c>
      <c r="K92" s="76">
        <v>1</v>
      </c>
      <c r="L92" s="13" t="s">
        <v>29</v>
      </c>
      <c r="M92" s="14">
        <v>874676</v>
      </c>
      <c r="N92" s="15">
        <v>40</v>
      </c>
      <c r="O92" s="15">
        <v>42</v>
      </c>
      <c r="P92" s="14">
        <v>82</v>
      </c>
      <c r="Q92" s="17">
        <v>35353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61</v>
      </c>
      <c r="C93" s="8" t="s">
        <v>415</v>
      </c>
      <c r="D93" s="8" t="s">
        <v>416</v>
      </c>
      <c r="E93" s="7" t="s">
        <v>118</v>
      </c>
      <c r="F93" s="8" t="s">
        <v>162</v>
      </c>
      <c r="G93" s="9" t="s">
        <v>103</v>
      </c>
      <c r="H93" s="9" t="s">
        <v>417</v>
      </c>
      <c r="I93" s="10" t="s">
        <v>28</v>
      </c>
      <c r="J93" s="11" t="s">
        <v>900</v>
      </c>
      <c r="K93" s="13">
        <v>1</v>
      </c>
      <c r="L93" s="13" t="s">
        <v>29</v>
      </c>
      <c r="M93" s="14">
        <v>874676</v>
      </c>
      <c r="N93" s="15">
        <v>66</v>
      </c>
      <c r="O93" s="15">
        <v>83</v>
      </c>
      <c r="P93" s="14">
        <v>149</v>
      </c>
      <c r="Q93" s="17">
        <v>34817</v>
      </c>
      <c r="R93" s="17" t="s">
        <v>30</v>
      </c>
      <c r="S93" s="13" t="s">
        <v>31</v>
      </c>
      <c r="T93" s="10"/>
    </row>
    <row r="94" spans="1:20">
      <c r="A94" s="18" t="s">
        <v>32</v>
      </c>
      <c r="B94" s="8" t="s">
        <v>418</v>
      </c>
      <c r="C94" s="8" t="s">
        <v>21</v>
      </c>
      <c r="D94" s="8" t="s">
        <v>419</v>
      </c>
      <c r="E94" s="7" t="s">
        <v>69</v>
      </c>
      <c r="F94" s="8" t="s">
        <v>420</v>
      </c>
      <c r="G94" s="9" t="s">
        <v>38</v>
      </c>
      <c r="H94" s="9" t="s">
        <v>421</v>
      </c>
      <c r="I94" s="10" t="s">
        <v>28</v>
      </c>
      <c r="J94" s="11" t="s">
        <v>900</v>
      </c>
      <c r="K94" s="13">
        <v>2</v>
      </c>
      <c r="L94" s="13" t="s">
        <v>29</v>
      </c>
      <c r="M94" s="14">
        <v>2367862</v>
      </c>
      <c r="N94" s="15">
        <v>69</v>
      </c>
      <c r="O94" s="15">
        <v>105</v>
      </c>
      <c r="P94" s="14">
        <v>174</v>
      </c>
      <c r="Q94" s="17">
        <v>38212</v>
      </c>
      <c r="R94" s="17" t="s">
        <v>30</v>
      </c>
      <c r="S94" s="13" t="s">
        <v>31</v>
      </c>
      <c r="T94" s="10"/>
    </row>
    <row r="95" spans="1:20">
      <c r="A95" s="18" t="s">
        <v>32</v>
      </c>
      <c r="B95" s="8" t="s">
        <v>422</v>
      </c>
      <c r="C95" s="8" t="s">
        <v>423</v>
      </c>
      <c r="D95" s="8" t="s">
        <v>424</v>
      </c>
      <c r="E95" s="7" t="s">
        <v>178</v>
      </c>
      <c r="F95" s="8" t="s">
        <v>425</v>
      </c>
      <c r="G95" s="9" t="s">
        <v>38</v>
      </c>
      <c r="H95" s="9" t="s">
        <v>421</v>
      </c>
      <c r="I95" s="10" t="s">
        <v>28</v>
      </c>
      <c r="J95" s="11" t="s">
        <v>900</v>
      </c>
      <c r="K95" s="13">
        <v>7</v>
      </c>
      <c r="L95" s="13" t="s">
        <v>29</v>
      </c>
      <c r="M95" s="14">
        <v>3475095</v>
      </c>
      <c r="N95" s="15">
        <v>27</v>
      </c>
      <c r="O95" s="15">
        <v>0</v>
      </c>
      <c r="P95" s="14">
        <v>27</v>
      </c>
      <c r="Q95" s="17">
        <v>32356</v>
      </c>
      <c r="R95" s="17" t="s">
        <v>30</v>
      </c>
      <c r="S95" s="13" t="s">
        <v>31</v>
      </c>
      <c r="T95" s="10"/>
    </row>
    <row r="96" spans="1:20">
      <c r="A96" s="18" t="s">
        <v>26</v>
      </c>
      <c r="B96" s="8" t="s">
        <v>426</v>
      </c>
      <c r="C96" s="8" t="s">
        <v>371</v>
      </c>
      <c r="D96" s="8" t="s">
        <v>156</v>
      </c>
      <c r="E96" s="7" t="s">
        <v>188</v>
      </c>
      <c r="F96" s="8" t="s">
        <v>427</v>
      </c>
      <c r="G96" s="9" t="s">
        <v>26</v>
      </c>
      <c r="H96" s="9" t="s">
        <v>428</v>
      </c>
      <c r="I96" s="10" t="s">
        <v>28</v>
      </c>
      <c r="J96" s="11" t="s">
        <v>900</v>
      </c>
      <c r="K96" s="13">
        <v>8</v>
      </c>
      <c r="L96" s="13" t="s">
        <v>29</v>
      </c>
      <c r="M96" s="14">
        <v>1458846</v>
      </c>
      <c r="N96" s="15">
        <v>19</v>
      </c>
      <c r="O96" s="15">
        <v>0</v>
      </c>
      <c r="P96" s="14">
        <v>19</v>
      </c>
      <c r="Q96" s="17">
        <v>32174</v>
      </c>
      <c r="R96" s="17" t="s">
        <v>30</v>
      </c>
      <c r="S96" s="13" t="s">
        <v>31</v>
      </c>
      <c r="T96" s="37"/>
    </row>
    <row r="97" spans="1:20">
      <c r="A97" s="18" t="s">
        <v>26</v>
      </c>
      <c r="B97" s="72" t="s">
        <v>426</v>
      </c>
      <c r="C97" s="72" t="s">
        <v>172</v>
      </c>
      <c r="D97" s="72" t="s">
        <v>429</v>
      </c>
      <c r="E97" s="72" t="s">
        <v>43</v>
      </c>
      <c r="F97" s="38" t="s">
        <v>430</v>
      </c>
      <c r="G97" s="38" t="s">
        <v>26</v>
      </c>
      <c r="H97" s="38" t="s">
        <v>431</v>
      </c>
      <c r="I97" s="10" t="s">
        <v>28</v>
      </c>
      <c r="J97" s="11" t="s">
        <v>900</v>
      </c>
      <c r="K97" s="76">
        <v>1</v>
      </c>
      <c r="L97" s="13" t="s">
        <v>29</v>
      </c>
      <c r="M97" s="14">
        <v>1022020</v>
      </c>
      <c r="N97" s="15">
        <v>21</v>
      </c>
      <c r="O97" s="15">
        <v>0</v>
      </c>
      <c r="P97" s="14">
        <v>21</v>
      </c>
      <c r="Q97" s="17">
        <v>41091</v>
      </c>
      <c r="R97" s="17" t="s">
        <v>30</v>
      </c>
      <c r="S97" s="13" t="s">
        <v>31</v>
      </c>
      <c r="T97" s="10"/>
    </row>
    <row r="98" spans="1:20">
      <c r="A98" s="18" t="s">
        <v>133</v>
      </c>
      <c r="B98" s="8" t="s">
        <v>432</v>
      </c>
      <c r="C98" s="8" t="s">
        <v>433</v>
      </c>
      <c r="D98" s="8" t="s">
        <v>156</v>
      </c>
      <c r="E98" s="7" t="s">
        <v>455</v>
      </c>
      <c r="F98" s="8" t="s">
        <v>434</v>
      </c>
      <c r="G98" s="9" t="s">
        <v>38</v>
      </c>
      <c r="H98" s="9" t="s">
        <v>972</v>
      </c>
      <c r="I98" s="10" t="s">
        <v>28</v>
      </c>
      <c r="J98" s="11" t="s">
        <v>900</v>
      </c>
      <c r="K98" s="76">
        <v>1</v>
      </c>
      <c r="L98" s="13" t="s">
        <v>29</v>
      </c>
      <c r="M98" s="14">
        <v>2826196</v>
      </c>
      <c r="N98" s="15">
        <v>40</v>
      </c>
      <c r="O98" s="15">
        <v>76</v>
      </c>
      <c r="P98" s="14">
        <v>116</v>
      </c>
      <c r="Q98" s="39">
        <v>41974</v>
      </c>
      <c r="R98" s="17" t="s">
        <v>30</v>
      </c>
      <c r="S98" s="13" t="s">
        <v>31</v>
      </c>
      <c r="T98" s="10"/>
    </row>
    <row r="99" spans="1:20">
      <c r="A99" s="18" t="s">
        <v>46</v>
      </c>
      <c r="B99" s="8" t="s">
        <v>436</v>
      </c>
      <c r="C99" s="8" t="s">
        <v>437</v>
      </c>
      <c r="D99" s="8" t="s">
        <v>438</v>
      </c>
      <c r="E99" s="7" t="s">
        <v>50</v>
      </c>
      <c r="F99" s="8" t="s">
        <v>439</v>
      </c>
      <c r="G99" s="9" t="s">
        <v>26</v>
      </c>
      <c r="H99" s="9" t="s">
        <v>440</v>
      </c>
      <c r="I99" s="10" t="s">
        <v>28</v>
      </c>
      <c r="J99" s="11" t="s">
        <v>900</v>
      </c>
      <c r="K99" s="13">
        <v>11</v>
      </c>
      <c r="L99" s="13" t="s">
        <v>29</v>
      </c>
      <c r="M99" s="14">
        <v>1387813</v>
      </c>
      <c r="N99" s="15">
        <v>34</v>
      </c>
      <c r="O99" s="15">
        <v>18</v>
      </c>
      <c r="P99" s="14">
        <v>52</v>
      </c>
      <c r="Q99" s="17">
        <v>29515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441</v>
      </c>
      <c r="C100" s="8" t="s">
        <v>378</v>
      </c>
      <c r="D100" s="8" t="s">
        <v>442</v>
      </c>
      <c r="E100" s="7" t="s">
        <v>36</v>
      </c>
      <c r="F100" s="8" t="s">
        <v>443</v>
      </c>
      <c r="G100" s="9" t="s">
        <v>38</v>
      </c>
      <c r="H100" s="9" t="s">
        <v>444</v>
      </c>
      <c r="I100" s="10" t="s">
        <v>28</v>
      </c>
      <c r="J100" s="11" t="s">
        <v>900</v>
      </c>
      <c r="K100" s="13">
        <v>7</v>
      </c>
      <c r="L100" s="13" t="s">
        <v>29</v>
      </c>
      <c r="M100" s="14">
        <v>2010700</v>
      </c>
      <c r="N100" s="15">
        <v>25</v>
      </c>
      <c r="O100" s="15">
        <v>0</v>
      </c>
      <c r="P100" s="14">
        <v>25</v>
      </c>
      <c r="Q100" s="17">
        <v>36312</v>
      </c>
      <c r="R100" s="10" t="s">
        <v>30</v>
      </c>
      <c r="S100" s="13" t="s">
        <v>31</v>
      </c>
      <c r="T100" s="10"/>
    </row>
    <row r="101" spans="1:20">
      <c r="A101" s="18" t="s">
        <v>46</v>
      </c>
      <c r="B101" s="8" t="s">
        <v>441</v>
      </c>
      <c r="C101" s="8" t="s">
        <v>445</v>
      </c>
      <c r="D101" s="8" t="s">
        <v>446</v>
      </c>
      <c r="E101" s="7" t="s">
        <v>118</v>
      </c>
      <c r="F101" s="8" t="s">
        <v>25</v>
      </c>
      <c r="G101" s="9" t="s">
        <v>26</v>
      </c>
      <c r="H101" s="9" t="s">
        <v>447</v>
      </c>
      <c r="I101" s="10" t="s">
        <v>28</v>
      </c>
      <c r="J101" s="11" t="s">
        <v>900</v>
      </c>
      <c r="K101" s="13">
        <v>2</v>
      </c>
      <c r="L101" s="13" t="s">
        <v>29</v>
      </c>
      <c r="M101" s="14">
        <v>879076</v>
      </c>
      <c r="N101" s="15">
        <v>62</v>
      </c>
      <c r="O101" s="15">
        <v>98</v>
      </c>
      <c r="P101" s="14">
        <v>160</v>
      </c>
      <c r="Q101" s="17">
        <v>40087</v>
      </c>
      <c r="R101" s="17" t="s">
        <v>30</v>
      </c>
      <c r="S101" s="13" t="s">
        <v>31</v>
      </c>
      <c r="T101" s="10"/>
    </row>
    <row r="102" spans="1:20">
      <c r="A102" s="18" t="s">
        <v>32</v>
      </c>
      <c r="B102" s="8" t="s">
        <v>448</v>
      </c>
      <c r="C102" s="8" t="s">
        <v>378</v>
      </c>
      <c r="D102" s="8" t="s">
        <v>449</v>
      </c>
      <c r="E102" s="7" t="s">
        <v>69</v>
      </c>
      <c r="F102" s="8" t="s">
        <v>425</v>
      </c>
      <c r="G102" s="9" t="s">
        <v>38</v>
      </c>
      <c r="H102" s="9" t="s">
        <v>421</v>
      </c>
      <c r="I102" s="10" t="s">
        <v>28</v>
      </c>
      <c r="J102" s="11" t="s">
        <v>900</v>
      </c>
      <c r="K102" s="13">
        <v>9</v>
      </c>
      <c r="L102" s="13" t="s">
        <v>29</v>
      </c>
      <c r="M102" s="14">
        <v>2424860</v>
      </c>
      <c r="N102" s="15">
        <v>40</v>
      </c>
      <c r="O102" s="15">
        <v>38</v>
      </c>
      <c r="P102" s="14">
        <v>78</v>
      </c>
      <c r="Q102" s="17">
        <v>34394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48</v>
      </c>
      <c r="C103" s="8" t="s">
        <v>450</v>
      </c>
      <c r="D103" s="8" t="s">
        <v>156</v>
      </c>
      <c r="E103" s="7" t="s">
        <v>137</v>
      </c>
      <c r="F103" s="8" t="s">
        <v>222</v>
      </c>
      <c r="G103" s="9" t="s">
        <v>38</v>
      </c>
      <c r="H103" s="9" t="s">
        <v>939</v>
      </c>
      <c r="I103" s="10" t="s">
        <v>28</v>
      </c>
      <c r="J103" s="11" t="s">
        <v>900</v>
      </c>
      <c r="K103" s="13">
        <v>9</v>
      </c>
      <c r="L103" s="13" t="s">
        <v>29</v>
      </c>
      <c r="M103" s="14">
        <v>3911680</v>
      </c>
      <c r="N103" s="15">
        <v>37</v>
      </c>
      <c r="O103" s="15">
        <v>25</v>
      </c>
      <c r="P103" s="14">
        <v>62</v>
      </c>
      <c r="Q103" s="17">
        <v>31717</v>
      </c>
      <c r="R103" s="17" t="s">
        <v>30</v>
      </c>
      <c r="S103" s="13" t="s">
        <v>31</v>
      </c>
      <c r="T103" s="10"/>
    </row>
    <row r="104" spans="1:20">
      <c r="A104" s="72" t="s">
        <v>133</v>
      </c>
      <c r="B104" s="72" t="s">
        <v>915</v>
      </c>
      <c r="C104" s="73" t="s">
        <v>441</v>
      </c>
      <c r="D104" s="73" t="s">
        <v>916</v>
      </c>
      <c r="E104" s="74" t="s">
        <v>137</v>
      </c>
      <c r="F104" s="8" t="s">
        <v>183</v>
      </c>
      <c r="G104" s="8" t="s">
        <v>38</v>
      </c>
      <c r="H104" s="8" t="s">
        <v>917</v>
      </c>
      <c r="I104" s="10" t="s">
        <v>28</v>
      </c>
      <c r="J104" s="11" t="s">
        <v>900</v>
      </c>
      <c r="K104" s="12">
        <v>5</v>
      </c>
      <c r="L104" s="13" t="s">
        <v>29</v>
      </c>
      <c r="M104" s="14">
        <v>3871217</v>
      </c>
      <c r="N104" s="15">
        <v>40</v>
      </c>
      <c r="O104" s="15">
        <v>33</v>
      </c>
      <c r="P104" s="14">
        <v>73</v>
      </c>
      <c r="Q104" s="17">
        <v>38327</v>
      </c>
      <c r="R104" s="17" t="s">
        <v>30</v>
      </c>
      <c r="S104" s="13" t="s">
        <v>31</v>
      </c>
      <c r="T104" s="10"/>
    </row>
    <row r="105" spans="1:20">
      <c r="A105" s="72" t="s">
        <v>32</v>
      </c>
      <c r="B105" s="73" t="s">
        <v>291</v>
      </c>
      <c r="C105" s="73" t="s">
        <v>383</v>
      </c>
      <c r="D105" s="73" t="s">
        <v>454</v>
      </c>
      <c r="E105" s="74" t="s">
        <v>455</v>
      </c>
      <c r="F105" s="73" t="s">
        <v>443</v>
      </c>
      <c r="G105" s="75" t="s">
        <v>38</v>
      </c>
      <c r="H105" s="75" t="s">
        <v>456</v>
      </c>
      <c r="I105" s="10" t="s">
        <v>28</v>
      </c>
      <c r="J105" s="11" t="s">
        <v>900</v>
      </c>
      <c r="K105" s="76">
        <v>2</v>
      </c>
      <c r="L105" s="13" t="s">
        <v>29</v>
      </c>
      <c r="M105" s="14">
        <v>2832973</v>
      </c>
      <c r="N105" s="15">
        <v>40</v>
      </c>
      <c r="O105" s="15">
        <v>110</v>
      </c>
      <c r="P105" s="14">
        <v>150</v>
      </c>
      <c r="Q105" s="92">
        <v>36171</v>
      </c>
      <c r="R105" s="92" t="s">
        <v>30</v>
      </c>
      <c r="S105" s="76" t="s">
        <v>31</v>
      </c>
      <c r="T105" s="10"/>
    </row>
    <row r="106" spans="1:20">
      <c r="A106" s="18" t="s">
        <v>26</v>
      </c>
      <c r="B106" s="8" t="s">
        <v>291</v>
      </c>
      <c r="C106" s="8" t="s">
        <v>457</v>
      </c>
      <c r="D106" s="8" t="s">
        <v>438</v>
      </c>
      <c r="E106" s="7" t="s">
        <v>171</v>
      </c>
      <c r="F106" s="8" t="s">
        <v>25</v>
      </c>
      <c r="G106" s="9" t="s">
        <v>26</v>
      </c>
      <c r="H106" s="9" t="s">
        <v>458</v>
      </c>
      <c r="I106" s="10" t="s">
        <v>28</v>
      </c>
      <c r="J106" s="11" t="s">
        <v>900</v>
      </c>
      <c r="K106" s="13">
        <v>5</v>
      </c>
      <c r="L106" s="13" t="s">
        <v>29</v>
      </c>
      <c r="M106" s="14">
        <v>1175252</v>
      </c>
      <c r="N106" s="15">
        <v>61</v>
      </c>
      <c r="O106" s="15">
        <v>105</v>
      </c>
      <c r="P106" s="14">
        <v>166</v>
      </c>
      <c r="Q106" s="17">
        <v>34394</v>
      </c>
      <c r="R106" s="17" t="s">
        <v>30</v>
      </c>
      <c r="S106" s="13" t="s">
        <v>31</v>
      </c>
      <c r="T106" s="10"/>
    </row>
    <row r="107" spans="1:20">
      <c r="A107" s="18" t="s">
        <v>32</v>
      </c>
      <c r="B107" s="8" t="s">
        <v>291</v>
      </c>
      <c r="C107" s="8" t="s">
        <v>459</v>
      </c>
      <c r="D107" s="8" t="s">
        <v>460</v>
      </c>
      <c r="E107" s="7" t="s">
        <v>137</v>
      </c>
      <c r="F107" s="8" t="s">
        <v>461</v>
      </c>
      <c r="G107" s="9" t="s">
        <v>38</v>
      </c>
      <c r="H107" s="9" t="s">
        <v>462</v>
      </c>
      <c r="I107" s="10" t="s">
        <v>28</v>
      </c>
      <c r="J107" s="11" t="s">
        <v>900</v>
      </c>
      <c r="K107" s="76">
        <v>9</v>
      </c>
      <c r="L107" s="13" t="s">
        <v>29</v>
      </c>
      <c r="M107" s="14">
        <v>3911680</v>
      </c>
      <c r="N107" s="15">
        <v>40</v>
      </c>
      <c r="O107" s="15">
        <v>70</v>
      </c>
      <c r="P107" s="14">
        <v>110</v>
      </c>
      <c r="Q107" s="17">
        <v>35309</v>
      </c>
      <c r="R107" s="17" t="s">
        <v>30</v>
      </c>
      <c r="S107" s="13" t="s">
        <v>31</v>
      </c>
      <c r="T107" s="10"/>
    </row>
    <row r="108" spans="1:20">
      <c r="A108" s="18" t="s">
        <v>133</v>
      </c>
      <c r="B108" s="8" t="s">
        <v>463</v>
      </c>
      <c r="C108" s="8" t="s">
        <v>404</v>
      </c>
      <c r="D108" s="8" t="s">
        <v>464</v>
      </c>
      <c r="E108" s="7" t="s">
        <v>342</v>
      </c>
      <c r="F108" s="8" t="s">
        <v>183</v>
      </c>
      <c r="G108" s="9" t="s">
        <v>38</v>
      </c>
      <c r="H108" s="9" t="s">
        <v>465</v>
      </c>
      <c r="I108" s="10" t="s">
        <v>28</v>
      </c>
      <c r="J108" s="13" t="s">
        <v>928</v>
      </c>
      <c r="K108" s="76">
        <v>0</v>
      </c>
      <c r="L108" s="13" t="s">
        <v>29</v>
      </c>
      <c r="M108" s="14">
        <v>4274261</v>
      </c>
      <c r="N108" s="15">
        <v>40</v>
      </c>
      <c r="O108" s="15">
        <v>61</v>
      </c>
      <c r="P108" s="14">
        <v>101</v>
      </c>
      <c r="Q108" s="17">
        <v>41671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466</v>
      </c>
      <c r="C109" s="8" t="s">
        <v>286</v>
      </c>
      <c r="D109" s="8" t="s">
        <v>467</v>
      </c>
      <c r="E109" s="7" t="s">
        <v>43</v>
      </c>
      <c r="F109" s="8" t="s">
        <v>427</v>
      </c>
      <c r="G109" s="9" t="s">
        <v>26</v>
      </c>
      <c r="H109" s="9" t="s">
        <v>468</v>
      </c>
      <c r="I109" s="10" t="s">
        <v>28</v>
      </c>
      <c r="J109" s="11" t="s">
        <v>900</v>
      </c>
      <c r="K109" s="76">
        <v>8</v>
      </c>
      <c r="L109" s="13" t="s">
        <v>29</v>
      </c>
      <c r="M109" s="14">
        <v>1057938</v>
      </c>
      <c r="N109" s="15">
        <v>40</v>
      </c>
      <c r="O109" s="15">
        <v>14</v>
      </c>
      <c r="P109" s="14">
        <v>54</v>
      </c>
      <c r="Q109" s="17">
        <v>34177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130</v>
      </c>
      <c r="C110" s="8" t="s">
        <v>469</v>
      </c>
      <c r="D110" s="8" t="s">
        <v>470</v>
      </c>
      <c r="E110" s="7" t="s">
        <v>206</v>
      </c>
      <c r="F110" s="8" t="s">
        <v>471</v>
      </c>
      <c r="G110" s="9" t="s">
        <v>26</v>
      </c>
      <c r="H110" s="9" t="s">
        <v>472</v>
      </c>
      <c r="I110" s="10" t="s">
        <v>28</v>
      </c>
      <c r="J110" s="11" t="s">
        <v>900</v>
      </c>
      <c r="K110" s="13">
        <v>4</v>
      </c>
      <c r="L110" s="13" t="s">
        <v>29</v>
      </c>
      <c r="M110" s="14">
        <v>796453</v>
      </c>
      <c r="N110" s="15">
        <v>21</v>
      </c>
      <c r="O110" s="15">
        <v>42</v>
      </c>
      <c r="P110" s="14">
        <v>63</v>
      </c>
      <c r="Q110" s="17">
        <v>33788</v>
      </c>
      <c r="R110" s="17" t="s">
        <v>30</v>
      </c>
      <c r="S110" s="13" t="s">
        <v>31</v>
      </c>
      <c r="T110" s="10"/>
    </row>
    <row r="111" spans="1:20">
      <c r="A111" s="18" t="s">
        <v>46</v>
      </c>
      <c r="B111" s="8" t="s">
        <v>473</v>
      </c>
      <c r="C111" s="8" t="s">
        <v>212</v>
      </c>
      <c r="D111" s="8" t="s">
        <v>474</v>
      </c>
      <c r="E111" s="7" t="s">
        <v>43</v>
      </c>
      <c r="F111" s="8" t="s">
        <v>25</v>
      </c>
      <c r="G111" s="9" t="s">
        <v>26</v>
      </c>
      <c r="H111" s="9" t="s">
        <v>475</v>
      </c>
      <c r="I111" s="10" t="s">
        <v>28</v>
      </c>
      <c r="J111" s="11" t="s">
        <v>900</v>
      </c>
      <c r="K111" s="13">
        <v>8</v>
      </c>
      <c r="L111" s="13" t="s">
        <v>29</v>
      </c>
      <c r="M111" s="14">
        <v>1058088</v>
      </c>
      <c r="N111" s="15">
        <v>40</v>
      </c>
      <c r="O111" s="15">
        <v>40</v>
      </c>
      <c r="P111" s="14">
        <v>80</v>
      </c>
      <c r="Q111" s="17">
        <v>33482</v>
      </c>
      <c r="R111" s="17" t="s">
        <v>30</v>
      </c>
      <c r="S111" s="13" t="s">
        <v>31</v>
      </c>
      <c r="T111" s="10"/>
    </row>
    <row r="112" spans="1:20">
      <c r="A112" s="18" t="s">
        <v>20</v>
      </c>
      <c r="B112" s="8" t="s">
        <v>327</v>
      </c>
      <c r="C112" s="8" t="s">
        <v>476</v>
      </c>
      <c r="D112" s="8" t="s">
        <v>477</v>
      </c>
      <c r="E112" s="7" t="s">
        <v>206</v>
      </c>
      <c r="F112" s="8" t="s">
        <v>107</v>
      </c>
      <c r="G112" s="9" t="s">
        <v>103</v>
      </c>
      <c r="H112" s="9" t="s">
        <v>478</v>
      </c>
      <c r="I112" s="10" t="s">
        <v>28</v>
      </c>
      <c r="J112" s="11" t="s">
        <v>900</v>
      </c>
      <c r="K112" s="13">
        <v>2</v>
      </c>
      <c r="L112" s="13" t="s">
        <v>29</v>
      </c>
      <c r="M112" s="14">
        <v>788019</v>
      </c>
      <c r="N112" s="15">
        <v>0</v>
      </c>
      <c r="O112" s="15">
        <v>0</v>
      </c>
      <c r="P112" s="14">
        <v>0</v>
      </c>
      <c r="Q112" s="17">
        <v>39814</v>
      </c>
      <c r="R112" s="17" t="s">
        <v>30</v>
      </c>
      <c r="S112" s="13" t="s">
        <v>31</v>
      </c>
      <c r="T112" s="10"/>
    </row>
    <row r="113" spans="1:20">
      <c r="A113" s="18" t="s">
        <v>20</v>
      </c>
      <c r="B113" s="8" t="s">
        <v>213</v>
      </c>
      <c r="C113" s="8" t="s">
        <v>479</v>
      </c>
      <c r="D113" s="8" t="s">
        <v>480</v>
      </c>
      <c r="E113" s="7" t="s">
        <v>43</v>
      </c>
      <c r="F113" s="8" t="s">
        <v>162</v>
      </c>
      <c r="G113" s="9" t="s">
        <v>87</v>
      </c>
      <c r="H113" s="9" t="s">
        <v>938</v>
      </c>
      <c r="I113" s="10" t="s">
        <v>28</v>
      </c>
      <c r="J113" s="11" t="s">
        <v>900</v>
      </c>
      <c r="K113" s="13">
        <v>10</v>
      </c>
      <c r="L113" s="13" t="s">
        <v>29</v>
      </c>
      <c r="M113" s="14">
        <v>1068199</v>
      </c>
      <c r="N113" s="15">
        <v>53</v>
      </c>
      <c r="O113" s="15">
        <v>75</v>
      </c>
      <c r="P113" s="14">
        <v>128</v>
      </c>
      <c r="Q113" s="17">
        <v>32083</v>
      </c>
      <c r="R113" s="17" t="s">
        <v>30</v>
      </c>
      <c r="S113" s="13" t="s">
        <v>31</v>
      </c>
      <c r="T113" s="10"/>
    </row>
    <row r="114" spans="1:20">
      <c r="A114" s="18" t="s">
        <v>32</v>
      </c>
      <c r="B114" s="8" t="s">
        <v>481</v>
      </c>
      <c r="C114" s="8" t="s">
        <v>291</v>
      </c>
      <c r="D114" s="8" t="s">
        <v>482</v>
      </c>
      <c r="E114" s="7" t="s">
        <v>455</v>
      </c>
      <c r="F114" s="8" t="s">
        <v>183</v>
      </c>
      <c r="G114" s="9" t="s">
        <v>38</v>
      </c>
      <c r="H114" s="9" t="s">
        <v>483</v>
      </c>
      <c r="I114" s="10" t="s">
        <v>28</v>
      </c>
      <c r="J114" s="11" t="s">
        <v>900</v>
      </c>
      <c r="K114" s="13">
        <v>6</v>
      </c>
      <c r="L114" s="13" t="s">
        <v>29</v>
      </c>
      <c r="M114" s="14">
        <v>2837951</v>
      </c>
      <c r="N114" s="15">
        <v>35</v>
      </c>
      <c r="O114" s="15">
        <v>20</v>
      </c>
      <c r="P114" s="14">
        <v>55</v>
      </c>
      <c r="Q114" s="17">
        <v>37438</v>
      </c>
      <c r="R114" s="17" t="s">
        <v>30</v>
      </c>
      <c r="S114" s="13" t="s">
        <v>31</v>
      </c>
      <c r="T114" s="10"/>
    </row>
    <row r="115" spans="1:20">
      <c r="A115" s="18" t="s">
        <v>32</v>
      </c>
      <c r="B115" s="8" t="s">
        <v>484</v>
      </c>
      <c r="C115" s="8" t="s">
        <v>485</v>
      </c>
      <c r="D115" s="8" t="s">
        <v>301</v>
      </c>
      <c r="E115" s="7" t="s">
        <v>178</v>
      </c>
      <c r="F115" s="8" t="s">
        <v>222</v>
      </c>
      <c r="G115" s="9" t="s">
        <v>38</v>
      </c>
      <c r="H115" s="9" t="s">
        <v>486</v>
      </c>
      <c r="I115" s="10" t="s">
        <v>28</v>
      </c>
      <c r="J115" s="11" t="s">
        <v>900</v>
      </c>
      <c r="K115" s="13">
        <v>1</v>
      </c>
      <c r="L115" s="13" t="s">
        <v>29</v>
      </c>
      <c r="M115" s="14">
        <v>3417841</v>
      </c>
      <c r="N115" s="15">
        <v>0</v>
      </c>
      <c r="O115" s="15">
        <v>0</v>
      </c>
      <c r="P115" s="14">
        <v>0</v>
      </c>
      <c r="Q115" s="17">
        <v>36969</v>
      </c>
      <c r="R115" s="17" t="s">
        <v>30</v>
      </c>
      <c r="S115" s="13" t="s">
        <v>31</v>
      </c>
      <c r="T115" s="77"/>
    </row>
    <row r="116" spans="1:20">
      <c r="A116" s="18" t="s">
        <v>46</v>
      </c>
      <c r="B116" s="8" t="s">
        <v>487</v>
      </c>
      <c r="C116" s="8" t="s">
        <v>473</v>
      </c>
      <c r="D116" s="8" t="s">
        <v>488</v>
      </c>
      <c r="E116" s="7" t="s">
        <v>118</v>
      </c>
      <c r="F116" s="8" t="s">
        <v>489</v>
      </c>
      <c r="G116" s="9" t="s">
        <v>26</v>
      </c>
      <c r="H116" s="9" t="s">
        <v>490</v>
      </c>
      <c r="I116" s="10" t="s">
        <v>28</v>
      </c>
      <c r="J116" s="13" t="s">
        <v>928</v>
      </c>
      <c r="K116" s="13">
        <v>0</v>
      </c>
      <c r="L116" s="13" t="s">
        <v>29</v>
      </c>
      <c r="M116" s="14">
        <v>870278</v>
      </c>
      <c r="N116" s="15">
        <v>60</v>
      </c>
      <c r="O116" s="15">
        <v>115</v>
      </c>
      <c r="P116" s="14">
        <v>175</v>
      </c>
      <c r="Q116" s="17">
        <v>40725</v>
      </c>
      <c r="R116" s="17" t="s">
        <v>30</v>
      </c>
      <c r="S116" s="13" t="s">
        <v>31</v>
      </c>
      <c r="T116" s="77"/>
    </row>
    <row r="117" spans="1:20">
      <c r="A117" s="18" t="s">
        <v>20</v>
      </c>
      <c r="B117" s="8" t="s">
        <v>491</v>
      </c>
      <c r="C117" s="8" t="s">
        <v>492</v>
      </c>
      <c r="D117" s="8" t="s">
        <v>493</v>
      </c>
      <c r="E117" s="7" t="s">
        <v>43</v>
      </c>
      <c r="F117" s="8" t="s">
        <v>86</v>
      </c>
      <c r="G117" s="9" t="s">
        <v>87</v>
      </c>
      <c r="H117" s="9" t="s">
        <v>494</v>
      </c>
      <c r="I117" s="10" t="s">
        <v>28</v>
      </c>
      <c r="J117" s="11" t="s">
        <v>900</v>
      </c>
      <c r="K117" s="13">
        <v>1</v>
      </c>
      <c r="L117" s="13" t="s">
        <v>29</v>
      </c>
      <c r="M117" s="14">
        <v>1000718</v>
      </c>
      <c r="N117" s="15">
        <v>40</v>
      </c>
      <c r="O117" s="15">
        <v>60</v>
      </c>
      <c r="P117" s="14">
        <v>100</v>
      </c>
      <c r="Q117" s="17">
        <v>29952</v>
      </c>
      <c r="R117" s="17" t="s">
        <v>30</v>
      </c>
      <c r="S117" s="13" t="s">
        <v>31</v>
      </c>
      <c r="T117" s="10"/>
    </row>
    <row r="118" spans="1:20">
      <c r="A118" s="72" t="s">
        <v>53</v>
      </c>
      <c r="B118" s="73" t="s">
        <v>491</v>
      </c>
      <c r="C118" s="73" t="s">
        <v>495</v>
      </c>
      <c r="D118" s="73" t="s">
        <v>496</v>
      </c>
      <c r="E118" s="74" t="s">
        <v>188</v>
      </c>
      <c r="F118" s="73" t="s">
        <v>497</v>
      </c>
      <c r="G118" s="75" t="s">
        <v>26</v>
      </c>
      <c r="H118" s="75" t="s">
        <v>498</v>
      </c>
      <c r="I118" s="10" t="s">
        <v>28</v>
      </c>
      <c r="J118" s="11" t="s">
        <v>900</v>
      </c>
      <c r="K118" s="76">
        <v>9</v>
      </c>
      <c r="L118" s="13" t="s">
        <v>29</v>
      </c>
      <c r="M118" s="14">
        <v>1464819</v>
      </c>
      <c r="N118" s="15">
        <v>40</v>
      </c>
      <c r="O118" s="15">
        <v>60</v>
      </c>
      <c r="P118" s="14">
        <v>100</v>
      </c>
      <c r="Q118" s="92">
        <v>33786</v>
      </c>
      <c r="R118" s="92" t="s">
        <v>30</v>
      </c>
      <c r="S118" s="76" t="s">
        <v>31</v>
      </c>
      <c r="T118" s="10"/>
    </row>
    <row r="119" spans="1:20">
      <c r="A119" s="18" t="s">
        <v>26</v>
      </c>
      <c r="B119" s="8" t="s">
        <v>503</v>
      </c>
      <c r="C119" s="8" t="s">
        <v>504</v>
      </c>
      <c r="D119" s="8" t="s">
        <v>505</v>
      </c>
      <c r="E119" s="7" t="s">
        <v>188</v>
      </c>
      <c r="F119" s="8" t="s">
        <v>506</v>
      </c>
      <c r="G119" s="9" t="s">
        <v>26</v>
      </c>
      <c r="H119" s="9" t="s">
        <v>507</v>
      </c>
      <c r="I119" s="10" t="s">
        <v>28</v>
      </c>
      <c r="J119" s="11" t="s">
        <v>907</v>
      </c>
      <c r="K119" s="13">
        <v>5</v>
      </c>
      <c r="L119" s="13" t="s">
        <v>29</v>
      </c>
      <c r="M119" s="14">
        <v>1484721</v>
      </c>
      <c r="N119" s="15">
        <v>40</v>
      </c>
      <c r="O119" s="15">
        <v>18</v>
      </c>
      <c r="P119" s="14">
        <v>58</v>
      </c>
      <c r="Q119" s="17">
        <v>32264</v>
      </c>
      <c r="R119" s="17" t="s">
        <v>30</v>
      </c>
      <c r="S119" s="13" t="s">
        <v>31</v>
      </c>
      <c r="T119" s="10"/>
    </row>
    <row r="120" spans="1:20">
      <c r="A120" s="18" t="s">
        <v>32</v>
      </c>
      <c r="B120" s="8" t="s">
        <v>503</v>
      </c>
      <c r="C120" s="8" t="s">
        <v>508</v>
      </c>
      <c r="D120" s="8" t="s">
        <v>509</v>
      </c>
      <c r="E120" s="7" t="s">
        <v>36</v>
      </c>
      <c r="F120" s="8" t="s">
        <v>138</v>
      </c>
      <c r="G120" s="8" t="s">
        <v>510</v>
      </c>
      <c r="H120" s="9" t="s">
        <v>511</v>
      </c>
      <c r="I120" s="10" t="s">
        <v>28</v>
      </c>
      <c r="J120" s="11" t="s">
        <v>900</v>
      </c>
      <c r="K120" s="13">
        <v>3</v>
      </c>
      <c r="L120" s="13" t="s">
        <v>29</v>
      </c>
      <c r="M120" s="14">
        <v>1980352</v>
      </c>
      <c r="N120" s="15">
        <v>40</v>
      </c>
      <c r="O120" s="15">
        <v>89</v>
      </c>
      <c r="P120" s="14">
        <v>129</v>
      </c>
      <c r="Q120" s="17">
        <v>40087</v>
      </c>
      <c r="R120" s="17" t="s">
        <v>30</v>
      </c>
      <c r="S120" s="13" t="s">
        <v>31</v>
      </c>
      <c r="T120" s="10"/>
    </row>
    <row r="121" spans="1:20">
      <c r="A121" s="18" t="s">
        <v>46</v>
      </c>
      <c r="B121" s="8" t="s">
        <v>512</v>
      </c>
      <c r="C121" s="8" t="s">
        <v>513</v>
      </c>
      <c r="D121" s="8" t="s">
        <v>514</v>
      </c>
      <c r="E121" s="7" t="s">
        <v>43</v>
      </c>
      <c r="F121" s="8" t="s">
        <v>25</v>
      </c>
      <c r="G121" s="9" t="s">
        <v>26</v>
      </c>
      <c r="H121" s="9" t="s">
        <v>440</v>
      </c>
      <c r="I121" s="10" t="s">
        <v>28</v>
      </c>
      <c r="J121" s="11" t="s">
        <v>900</v>
      </c>
      <c r="K121" s="13">
        <v>9</v>
      </c>
      <c r="L121" s="13" t="s">
        <v>29</v>
      </c>
      <c r="M121" s="14">
        <v>1063069</v>
      </c>
      <c r="N121" s="15">
        <v>40</v>
      </c>
      <c r="O121" s="15">
        <v>24</v>
      </c>
      <c r="P121" s="14">
        <v>64</v>
      </c>
      <c r="Q121" s="17">
        <v>34113</v>
      </c>
      <c r="R121" s="17" t="s">
        <v>30</v>
      </c>
      <c r="S121" s="13" t="s">
        <v>31</v>
      </c>
      <c r="T121" s="77" t="s">
        <v>904</v>
      </c>
    </row>
    <row r="122" spans="1:20">
      <c r="A122" s="18" t="s">
        <v>46</v>
      </c>
      <c r="B122" s="8" t="s">
        <v>515</v>
      </c>
      <c r="C122" s="8" t="s">
        <v>516</v>
      </c>
      <c r="D122" s="8" t="s">
        <v>517</v>
      </c>
      <c r="E122" s="7" t="s">
        <v>43</v>
      </c>
      <c r="F122" s="8" t="s">
        <v>107</v>
      </c>
      <c r="G122" s="9" t="s">
        <v>103</v>
      </c>
      <c r="H122" s="9" t="s">
        <v>518</v>
      </c>
      <c r="I122" s="10" t="s">
        <v>28</v>
      </c>
      <c r="J122" s="11" t="s">
        <v>900</v>
      </c>
      <c r="K122" s="13">
        <v>6</v>
      </c>
      <c r="L122" s="13" t="s">
        <v>29</v>
      </c>
      <c r="M122" s="14">
        <v>1047677</v>
      </c>
      <c r="N122" s="15">
        <v>40</v>
      </c>
      <c r="O122" s="15">
        <v>54</v>
      </c>
      <c r="P122" s="14">
        <v>94</v>
      </c>
      <c r="Q122" s="17">
        <v>33725</v>
      </c>
      <c r="R122" s="17" t="s">
        <v>30</v>
      </c>
      <c r="S122" s="13" t="s">
        <v>31</v>
      </c>
      <c r="T122" s="10"/>
    </row>
    <row r="123" spans="1:20">
      <c r="A123" s="18" t="s">
        <v>20</v>
      </c>
      <c r="B123" s="8" t="s">
        <v>519</v>
      </c>
      <c r="C123" s="8" t="s">
        <v>520</v>
      </c>
      <c r="D123" s="8" t="s">
        <v>521</v>
      </c>
      <c r="E123" s="7" t="s">
        <v>206</v>
      </c>
      <c r="F123" s="8" t="s">
        <v>25</v>
      </c>
      <c r="G123" s="9" t="s">
        <v>26</v>
      </c>
      <c r="H123" s="9" t="s">
        <v>522</v>
      </c>
      <c r="I123" s="10" t="s">
        <v>28</v>
      </c>
      <c r="J123" s="13" t="s">
        <v>928</v>
      </c>
      <c r="K123" s="86">
        <v>0</v>
      </c>
      <c r="L123" s="13" t="s">
        <v>29</v>
      </c>
      <c r="M123" s="14">
        <v>779383</v>
      </c>
      <c r="N123" s="15">
        <v>62</v>
      </c>
      <c r="O123" s="15">
        <v>47</v>
      </c>
      <c r="P123" s="14">
        <v>109</v>
      </c>
      <c r="Q123" s="17">
        <v>40087</v>
      </c>
      <c r="R123" s="17" t="s">
        <v>30</v>
      </c>
      <c r="S123" s="13" t="s">
        <v>31</v>
      </c>
      <c r="T123" s="10"/>
    </row>
    <row r="124" spans="1:20">
      <c r="A124" s="18" t="s">
        <v>32</v>
      </c>
      <c r="B124" s="8" t="s">
        <v>523</v>
      </c>
      <c r="C124" s="8" t="s">
        <v>524</v>
      </c>
      <c r="D124" s="8" t="s">
        <v>525</v>
      </c>
      <c r="E124" s="7" t="s">
        <v>455</v>
      </c>
      <c r="F124" s="8" t="s">
        <v>97</v>
      </c>
      <c r="G124" s="9" t="s">
        <v>38</v>
      </c>
      <c r="H124" s="9" t="s">
        <v>526</v>
      </c>
      <c r="I124" s="10" t="s">
        <v>28</v>
      </c>
      <c r="J124" s="11" t="s">
        <v>900</v>
      </c>
      <c r="K124" s="13">
        <v>2</v>
      </c>
      <c r="L124" s="13" t="s">
        <v>29</v>
      </c>
      <c r="M124" s="14">
        <v>2832341</v>
      </c>
      <c r="N124" s="15">
        <v>40</v>
      </c>
      <c r="O124" s="15">
        <v>40</v>
      </c>
      <c r="P124" s="14">
        <v>80</v>
      </c>
      <c r="Q124" s="17">
        <v>35004</v>
      </c>
      <c r="R124" s="17" t="s">
        <v>30</v>
      </c>
      <c r="S124" s="13" t="s">
        <v>31</v>
      </c>
      <c r="T124" s="77"/>
    </row>
    <row r="125" spans="1:20">
      <c r="A125" s="18" t="s">
        <v>32</v>
      </c>
      <c r="B125" s="8" t="s">
        <v>527</v>
      </c>
      <c r="C125" s="8" t="s">
        <v>528</v>
      </c>
      <c r="D125" s="8" t="s">
        <v>529</v>
      </c>
      <c r="E125" s="7" t="s">
        <v>178</v>
      </c>
      <c r="F125" s="8" t="s">
        <v>530</v>
      </c>
      <c r="G125" s="9" t="s">
        <v>38</v>
      </c>
      <c r="H125" s="9" t="s">
        <v>531</v>
      </c>
      <c r="I125" s="10" t="s">
        <v>28</v>
      </c>
      <c r="J125" s="11" t="s">
        <v>900</v>
      </c>
      <c r="K125" s="13">
        <v>11</v>
      </c>
      <c r="L125" s="13" t="s">
        <v>29</v>
      </c>
      <c r="M125" s="14">
        <v>3513264</v>
      </c>
      <c r="N125" s="15">
        <v>28</v>
      </c>
      <c r="O125" s="15">
        <v>33</v>
      </c>
      <c r="P125" s="14">
        <v>61</v>
      </c>
      <c r="Q125" s="17">
        <v>34092</v>
      </c>
      <c r="R125" s="17" t="s">
        <v>30</v>
      </c>
      <c r="S125" s="13" t="s">
        <v>31</v>
      </c>
      <c r="T125" s="10" t="s">
        <v>904</v>
      </c>
    </row>
    <row r="126" spans="1:20">
      <c r="A126" s="72" t="s">
        <v>32</v>
      </c>
      <c r="B126" s="73" t="s">
        <v>73</v>
      </c>
      <c r="C126" s="73" t="s">
        <v>441</v>
      </c>
      <c r="D126" s="73" t="s">
        <v>532</v>
      </c>
      <c r="E126" s="74" t="s">
        <v>137</v>
      </c>
      <c r="F126" s="73" t="s">
        <v>97</v>
      </c>
      <c r="G126" s="75" t="s">
        <v>38</v>
      </c>
      <c r="H126" s="75" t="s">
        <v>526</v>
      </c>
      <c r="I126" s="10" t="s">
        <v>28</v>
      </c>
      <c r="J126" s="11" t="s">
        <v>900</v>
      </c>
      <c r="K126" s="76">
        <v>9</v>
      </c>
      <c r="L126" s="13" t="s">
        <v>29</v>
      </c>
      <c r="M126" s="14">
        <v>3911680</v>
      </c>
      <c r="N126" s="15">
        <v>2</v>
      </c>
      <c r="O126" s="15">
        <v>5</v>
      </c>
      <c r="P126" s="14">
        <v>7</v>
      </c>
      <c r="Q126" s="92">
        <v>31719</v>
      </c>
      <c r="R126" s="92" t="s">
        <v>30</v>
      </c>
      <c r="S126" s="77" t="s">
        <v>31</v>
      </c>
      <c r="T126" s="10"/>
    </row>
    <row r="127" spans="1:20">
      <c r="A127" s="38" t="s">
        <v>133</v>
      </c>
      <c r="B127" s="38" t="s">
        <v>533</v>
      </c>
      <c r="C127" s="8" t="s">
        <v>404</v>
      </c>
      <c r="D127" s="8" t="s">
        <v>482</v>
      </c>
      <c r="E127" s="7" t="s">
        <v>137</v>
      </c>
      <c r="F127" s="8" t="s">
        <v>534</v>
      </c>
      <c r="G127" s="9" t="s">
        <v>38</v>
      </c>
      <c r="H127" s="9" t="s">
        <v>535</v>
      </c>
      <c r="I127" s="10" t="s">
        <v>28</v>
      </c>
      <c r="J127" s="11" t="s">
        <v>900</v>
      </c>
      <c r="K127" s="10">
        <v>1</v>
      </c>
      <c r="L127" s="13" t="s">
        <v>29</v>
      </c>
      <c r="M127" s="14">
        <v>3830755</v>
      </c>
      <c r="N127" s="15">
        <v>40</v>
      </c>
      <c r="O127" s="15">
        <v>16</v>
      </c>
      <c r="P127" s="14">
        <v>56</v>
      </c>
      <c r="Q127" s="17">
        <v>40725</v>
      </c>
      <c r="R127" s="17" t="s">
        <v>30</v>
      </c>
      <c r="S127" s="10" t="s">
        <v>31</v>
      </c>
      <c r="T127" s="10"/>
    </row>
    <row r="128" spans="1:20">
      <c r="A128" s="18" t="s">
        <v>32</v>
      </c>
      <c r="B128" s="8" t="s">
        <v>536</v>
      </c>
      <c r="C128" s="8" t="s">
        <v>537</v>
      </c>
      <c r="D128" s="8" t="s">
        <v>393</v>
      </c>
      <c r="E128" s="7" t="s">
        <v>178</v>
      </c>
      <c r="F128" s="8" t="s">
        <v>363</v>
      </c>
      <c r="G128" s="9" t="s">
        <v>38</v>
      </c>
      <c r="H128" s="9" t="s">
        <v>940</v>
      </c>
      <c r="I128" s="10" t="s">
        <v>28</v>
      </c>
      <c r="J128" s="11" t="s">
        <v>900</v>
      </c>
      <c r="K128" s="13">
        <v>11</v>
      </c>
      <c r="L128" s="13" t="s">
        <v>29</v>
      </c>
      <c r="M128" s="14">
        <v>3513264</v>
      </c>
      <c r="N128" s="15">
        <v>40</v>
      </c>
      <c r="O128" s="15">
        <v>18</v>
      </c>
      <c r="P128" s="14">
        <v>58</v>
      </c>
      <c r="Q128" s="17">
        <v>29892</v>
      </c>
      <c r="R128" s="17" t="s">
        <v>30</v>
      </c>
      <c r="S128" s="13" t="s">
        <v>31</v>
      </c>
      <c r="T128" s="10"/>
    </row>
    <row r="129" spans="1:20">
      <c r="A129" s="18" t="s">
        <v>46</v>
      </c>
      <c r="B129" s="8" t="s">
        <v>539</v>
      </c>
      <c r="C129" s="8" t="s">
        <v>540</v>
      </c>
      <c r="D129" s="8" t="s">
        <v>482</v>
      </c>
      <c r="E129" s="7" t="s">
        <v>75</v>
      </c>
      <c r="F129" s="8" t="s">
        <v>107</v>
      </c>
      <c r="G129" s="9" t="s">
        <v>103</v>
      </c>
      <c r="H129" s="9" t="s">
        <v>518</v>
      </c>
      <c r="I129" s="10" t="s">
        <v>28</v>
      </c>
      <c r="J129" s="11" t="s">
        <v>900</v>
      </c>
      <c r="K129" s="13">
        <v>9</v>
      </c>
      <c r="L129" s="13" t="s">
        <v>29</v>
      </c>
      <c r="M129" s="14">
        <v>949389</v>
      </c>
      <c r="N129" s="15">
        <v>40</v>
      </c>
      <c r="O129" s="15">
        <v>17</v>
      </c>
      <c r="P129" s="14">
        <v>57</v>
      </c>
      <c r="Q129" s="17">
        <v>35462</v>
      </c>
      <c r="R129" s="17" t="s">
        <v>30</v>
      </c>
      <c r="S129" s="13" t="s">
        <v>31</v>
      </c>
      <c r="T129" s="10"/>
    </row>
    <row r="130" spans="1:20">
      <c r="A130" s="18" t="s">
        <v>26</v>
      </c>
      <c r="B130" s="8" t="s">
        <v>541</v>
      </c>
      <c r="C130" s="8" t="s">
        <v>542</v>
      </c>
      <c r="D130" s="8" t="s">
        <v>341</v>
      </c>
      <c r="E130" s="7" t="s">
        <v>50</v>
      </c>
      <c r="F130" s="8" t="s">
        <v>543</v>
      </c>
      <c r="G130" s="9" t="s">
        <v>38</v>
      </c>
      <c r="H130" s="9" t="s">
        <v>544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1368568</v>
      </c>
      <c r="N130" s="15">
        <v>40</v>
      </c>
      <c r="O130" s="15">
        <v>54</v>
      </c>
      <c r="P130" s="14">
        <v>94</v>
      </c>
      <c r="Q130" s="17">
        <v>33970</v>
      </c>
      <c r="R130" s="17" t="s">
        <v>30</v>
      </c>
      <c r="S130" s="13" t="s">
        <v>31</v>
      </c>
      <c r="T130" s="10"/>
    </row>
    <row r="131" spans="1:20">
      <c r="A131" s="18" t="s">
        <v>133</v>
      </c>
      <c r="B131" s="8" t="s">
        <v>962</v>
      </c>
      <c r="C131" s="8" t="s">
        <v>963</v>
      </c>
      <c r="D131" s="8" t="s">
        <v>964</v>
      </c>
      <c r="E131" s="13" t="s">
        <v>137</v>
      </c>
      <c r="F131" s="8" t="s">
        <v>183</v>
      </c>
      <c r="G131" s="9" t="s">
        <v>38</v>
      </c>
      <c r="H131" s="9" t="s">
        <v>973</v>
      </c>
      <c r="I131" s="10" t="s">
        <v>28</v>
      </c>
      <c r="J131" s="11" t="s">
        <v>900</v>
      </c>
      <c r="K131" s="13">
        <v>1</v>
      </c>
      <c r="L131" s="13" t="s">
        <v>29</v>
      </c>
      <c r="M131" s="14">
        <v>3830755</v>
      </c>
      <c r="N131" s="15">
        <v>40</v>
      </c>
      <c r="O131" s="15">
        <v>40</v>
      </c>
      <c r="P131" s="14">
        <v>80</v>
      </c>
      <c r="Q131" s="17">
        <v>42005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545</v>
      </c>
      <c r="C132" s="8" t="s">
        <v>546</v>
      </c>
      <c r="D132" s="8" t="s">
        <v>547</v>
      </c>
      <c r="E132" s="7" t="s">
        <v>178</v>
      </c>
      <c r="F132" s="8" t="s">
        <v>97</v>
      </c>
      <c r="G132" s="9" t="s">
        <v>38</v>
      </c>
      <c r="H132" s="9" t="s">
        <v>548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3484637</v>
      </c>
      <c r="N132" s="15">
        <v>40</v>
      </c>
      <c r="O132" s="15">
        <v>5</v>
      </c>
      <c r="P132" s="14">
        <v>45</v>
      </c>
      <c r="Q132" s="17">
        <v>35023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549</v>
      </c>
      <c r="C133" s="8" t="s">
        <v>326</v>
      </c>
      <c r="D133" s="8" t="s">
        <v>424</v>
      </c>
      <c r="E133" s="7" t="s">
        <v>137</v>
      </c>
      <c r="F133" s="8" t="s">
        <v>97</v>
      </c>
      <c r="G133" s="9" t="s">
        <v>550</v>
      </c>
      <c r="H133" s="9" t="s">
        <v>551</v>
      </c>
      <c r="I133" s="10" t="s">
        <v>28</v>
      </c>
      <c r="J133" s="11" t="s">
        <v>900</v>
      </c>
      <c r="K133" s="13">
        <v>12</v>
      </c>
      <c r="L133" s="13" t="s">
        <v>29</v>
      </c>
      <c r="M133" s="14">
        <v>3942027</v>
      </c>
      <c r="N133" s="15">
        <v>40</v>
      </c>
      <c r="O133" s="15">
        <v>40</v>
      </c>
      <c r="P133" s="14">
        <v>80</v>
      </c>
      <c r="Q133" s="17">
        <v>29403</v>
      </c>
      <c r="R133" s="17" t="s">
        <v>30</v>
      </c>
      <c r="S133" s="13" t="s">
        <v>31</v>
      </c>
      <c r="T133" s="10"/>
    </row>
    <row r="134" spans="1:20">
      <c r="A134" s="18" t="s">
        <v>20</v>
      </c>
      <c r="B134" s="8" t="s">
        <v>552</v>
      </c>
      <c r="C134" s="8" t="s">
        <v>553</v>
      </c>
      <c r="D134" s="8" t="s">
        <v>554</v>
      </c>
      <c r="E134" s="7" t="s">
        <v>24</v>
      </c>
      <c r="F134" s="8" t="s">
        <v>107</v>
      </c>
      <c r="G134" s="9" t="s">
        <v>103</v>
      </c>
      <c r="H134" s="9" t="s">
        <v>936</v>
      </c>
      <c r="I134" s="10" t="s">
        <v>28</v>
      </c>
      <c r="J134" s="13" t="s">
        <v>928</v>
      </c>
      <c r="K134" s="13">
        <v>0</v>
      </c>
      <c r="L134" s="13" t="s">
        <v>29</v>
      </c>
      <c r="M134" s="14">
        <v>212761</v>
      </c>
      <c r="N134" s="15">
        <v>0</v>
      </c>
      <c r="O134" s="15">
        <v>0</v>
      </c>
      <c r="P134" s="14">
        <v>0</v>
      </c>
      <c r="Q134" s="17">
        <v>41974</v>
      </c>
      <c r="R134" s="17">
        <v>42155</v>
      </c>
      <c r="S134" s="13" t="s">
        <v>99</v>
      </c>
      <c r="T134" s="10" t="s">
        <v>974</v>
      </c>
    </row>
    <row r="135" spans="1:20">
      <c r="A135" s="18" t="s">
        <v>20</v>
      </c>
      <c r="B135" s="8" t="s">
        <v>557</v>
      </c>
      <c r="C135" s="8" t="s">
        <v>558</v>
      </c>
      <c r="D135" s="8" t="s">
        <v>559</v>
      </c>
      <c r="E135" s="7" t="s">
        <v>43</v>
      </c>
      <c r="F135" s="8" t="s">
        <v>107</v>
      </c>
      <c r="G135" s="9" t="s">
        <v>87</v>
      </c>
      <c r="H135" s="9" t="s">
        <v>560</v>
      </c>
      <c r="I135" s="10" t="s">
        <v>28</v>
      </c>
      <c r="J135" s="11" t="s">
        <v>900</v>
      </c>
      <c r="K135" s="13">
        <v>9</v>
      </c>
      <c r="L135" s="13" t="s">
        <v>29</v>
      </c>
      <c r="M135" s="14">
        <v>1059594</v>
      </c>
      <c r="N135" s="15">
        <v>40</v>
      </c>
      <c r="O135" s="15">
        <v>23</v>
      </c>
      <c r="P135" s="14">
        <v>63</v>
      </c>
      <c r="Q135" s="17">
        <v>29892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561</v>
      </c>
      <c r="C136" s="8" t="s">
        <v>562</v>
      </c>
      <c r="D136" s="8" t="s">
        <v>563</v>
      </c>
      <c r="E136" s="7" t="s">
        <v>137</v>
      </c>
      <c r="F136" s="8" t="s">
        <v>402</v>
      </c>
      <c r="G136" s="9" t="s">
        <v>38</v>
      </c>
      <c r="H136" s="9" t="s">
        <v>564</v>
      </c>
      <c r="I136" s="10" t="s">
        <v>28</v>
      </c>
      <c r="J136" s="11" t="s">
        <v>900</v>
      </c>
      <c r="K136" s="13">
        <v>9</v>
      </c>
      <c r="L136" s="13" t="s">
        <v>29</v>
      </c>
      <c r="M136" s="14">
        <v>3911680</v>
      </c>
      <c r="N136" s="15">
        <v>39</v>
      </c>
      <c r="O136" s="15">
        <v>40</v>
      </c>
      <c r="P136" s="14">
        <v>79</v>
      </c>
      <c r="Q136" s="17">
        <v>34394</v>
      </c>
      <c r="R136" s="17" t="s">
        <v>30</v>
      </c>
      <c r="S136" s="13" t="s">
        <v>31</v>
      </c>
      <c r="T136" s="10"/>
    </row>
    <row r="137" spans="1:20">
      <c r="A137" s="18" t="s">
        <v>32</v>
      </c>
      <c r="B137" s="8" t="s">
        <v>565</v>
      </c>
      <c r="C137" s="8" t="s">
        <v>566</v>
      </c>
      <c r="D137" s="8" t="s">
        <v>567</v>
      </c>
      <c r="E137" s="7" t="s">
        <v>455</v>
      </c>
      <c r="F137" s="8" t="s">
        <v>138</v>
      </c>
      <c r="G137" s="9" t="s">
        <v>568</v>
      </c>
      <c r="H137" s="9" t="s">
        <v>569</v>
      </c>
      <c r="I137" s="10" t="s">
        <v>28</v>
      </c>
      <c r="J137" s="11" t="s">
        <v>900</v>
      </c>
      <c r="K137" s="13">
        <v>4</v>
      </c>
      <c r="L137" s="13" t="s">
        <v>29</v>
      </c>
      <c r="M137" s="14">
        <v>2839861</v>
      </c>
      <c r="N137" s="15">
        <v>36</v>
      </c>
      <c r="O137" s="15">
        <v>50</v>
      </c>
      <c r="P137" s="14">
        <v>86</v>
      </c>
      <c r="Q137" s="17">
        <v>34641</v>
      </c>
      <c r="R137" s="17" t="s">
        <v>30</v>
      </c>
      <c r="S137" s="13" t="s">
        <v>31</v>
      </c>
      <c r="T137" s="10"/>
    </row>
    <row r="138" spans="1:20">
      <c r="A138" s="18" t="s">
        <v>46</v>
      </c>
      <c r="B138" s="8" t="s">
        <v>565</v>
      </c>
      <c r="C138" s="8" t="s">
        <v>291</v>
      </c>
      <c r="D138" s="8" t="s">
        <v>570</v>
      </c>
      <c r="E138" s="31" t="s">
        <v>75</v>
      </c>
      <c r="F138" s="8" t="s">
        <v>107</v>
      </c>
      <c r="G138" s="9" t="s">
        <v>309</v>
      </c>
      <c r="H138" s="9" t="s">
        <v>571</v>
      </c>
      <c r="I138" s="10" t="s">
        <v>28</v>
      </c>
      <c r="J138" s="11" t="s">
        <v>900</v>
      </c>
      <c r="K138" s="13">
        <v>4</v>
      </c>
      <c r="L138" s="13" t="s">
        <v>29</v>
      </c>
      <c r="M138" s="14">
        <v>925073</v>
      </c>
      <c r="N138" s="15">
        <v>64</v>
      </c>
      <c r="O138" s="15">
        <v>48</v>
      </c>
      <c r="P138" s="14">
        <v>112</v>
      </c>
      <c r="Q138" s="17">
        <v>36095</v>
      </c>
      <c r="R138" s="17" t="s">
        <v>30</v>
      </c>
      <c r="S138" s="13" t="s">
        <v>31</v>
      </c>
      <c r="T138" s="10"/>
    </row>
    <row r="139" spans="1:20">
      <c r="A139" s="18" t="s">
        <v>20</v>
      </c>
      <c r="B139" s="8" t="s">
        <v>572</v>
      </c>
      <c r="C139" s="8" t="s">
        <v>573</v>
      </c>
      <c r="D139" s="8" t="s">
        <v>574</v>
      </c>
      <c r="E139" s="7" t="s">
        <v>24</v>
      </c>
      <c r="F139" s="8" t="s">
        <v>575</v>
      </c>
      <c r="G139" s="9" t="s">
        <v>26</v>
      </c>
      <c r="H139" s="9" t="s">
        <v>941</v>
      </c>
      <c r="I139" s="10" t="s">
        <v>28</v>
      </c>
      <c r="J139" s="11" t="s">
        <v>900</v>
      </c>
      <c r="K139" s="13">
        <v>1</v>
      </c>
      <c r="L139" s="13" t="s">
        <v>29</v>
      </c>
      <c r="M139" s="14">
        <v>745199</v>
      </c>
      <c r="N139" s="15">
        <v>75</v>
      </c>
      <c r="O139" s="15">
        <v>89</v>
      </c>
      <c r="P139" s="14">
        <v>164</v>
      </c>
      <c r="Q139" s="17">
        <v>40725</v>
      </c>
      <c r="R139" s="17" t="s">
        <v>30</v>
      </c>
      <c r="S139" s="13" t="s">
        <v>31</v>
      </c>
      <c r="T139" s="10"/>
    </row>
    <row r="140" spans="1:20">
      <c r="A140" s="18" t="s">
        <v>46</v>
      </c>
      <c r="B140" s="8" t="s">
        <v>577</v>
      </c>
      <c r="C140" s="8" t="s">
        <v>578</v>
      </c>
      <c r="D140" s="8" t="s">
        <v>579</v>
      </c>
      <c r="E140" s="7" t="s">
        <v>43</v>
      </c>
      <c r="F140" s="8" t="s">
        <v>107</v>
      </c>
      <c r="G140" s="9" t="s">
        <v>26</v>
      </c>
      <c r="H140" s="9" t="s">
        <v>942</v>
      </c>
      <c r="I140" s="10" t="s">
        <v>28</v>
      </c>
      <c r="J140" s="11" t="s">
        <v>900</v>
      </c>
      <c r="K140" s="13">
        <v>5</v>
      </c>
      <c r="L140" s="13" t="s">
        <v>29</v>
      </c>
      <c r="M140" s="14">
        <v>1042243</v>
      </c>
      <c r="N140" s="15">
        <v>40</v>
      </c>
      <c r="O140" s="15">
        <v>20</v>
      </c>
      <c r="P140" s="14">
        <v>60</v>
      </c>
      <c r="Q140" s="17">
        <v>32174</v>
      </c>
      <c r="R140" s="17" t="s">
        <v>30</v>
      </c>
      <c r="S140" s="13" t="s">
        <v>31</v>
      </c>
      <c r="T140" s="10"/>
    </row>
    <row r="141" spans="1:20">
      <c r="A141" s="18" t="s">
        <v>20</v>
      </c>
      <c r="B141" s="8" t="s">
        <v>577</v>
      </c>
      <c r="C141" s="8" t="s">
        <v>578</v>
      </c>
      <c r="D141" s="8" t="s">
        <v>580</v>
      </c>
      <c r="E141" s="7" t="s">
        <v>75</v>
      </c>
      <c r="F141" s="8" t="s">
        <v>25</v>
      </c>
      <c r="G141" s="9" t="s">
        <v>26</v>
      </c>
      <c r="H141" s="9" t="s">
        <v>45</v>
      </c>
      <c r="I141" s="10" t="s">
        <v>28</v>
      </c>
      <c r="J141" s="11" t="s">
        <v>900</v>
      </c>
      <c r="K141" s="76">
        <v>4</v>
      </c>
      <c r="L141" s="13" t="s">
        <v>29</v>
      </c>
      <c r="M141" s="14">
        <v>925260</v>
      </c>
      <c r="N141" s="15">
        <v>40</v>
      </c>
      <c r="O141" s="15">
        <v>42</v>
      </c>
      <c r="P141" s="14">
        <v>82</v>
      </c>
      <c r="Q141" s="17">
        <v>32174</v>
      </c>
      <c r="R141" s="17" t="s">
        <v>30</v>
      </c>
      <c r="S141" s="13" t="s">
        <v>31</v>
      </c>
      <c r="T141" s="10"/>
    </row>
    <row r="142" spans="1:20">
      <c r="A142" s="18" t="s">
        <v>26</v>
      </c>
      <c r="B142" s="8" t="s">
        <v>295</v>
      </c>
      <c r="C142" s="8" t="s">
        <v>581</v>
      </c>
      <c r="D142" s="8" t="s">
        <v>582</v>
      </c>
      <c r="E142" s="7" t="s">
        <v>43</v>
      </c>
      <c r="F142" s="8" t="s">
        <v>138</v>
      </c>
      <c r="G142" s="9" t="s">
        <v>394</v>
      </c>
      <c r="H142" s="9" t="s">
        <v>395</v>
      </c>
      <c r="I142" s="10" t="s">
        <v>28</v>
      </c>
      <c r="J142" s="11" t="s">
        <v>900</v>
      </c>
      <c r="K142" s="13">
        <v>5</v>
      </c>
      <c r="L142" s="13" t="s">
        <v>29</v>
      </c>
      <c r="M142" s="14">
        <v>1042544</v>
      </c>
      <c r="N142" s="15">
        <v>40</v>
      </c>
      <c r="O142" s="15">
        <v>132</v>
      </c>
      <c r="P142" s="14">
        <v>172</v>
      </c>
      <c r="Q142" s="17">
        <v>37257</v>
      </c>
      <c r="R142" s="17" t="s">
        <v>30</v>
      </c>
      <c r="S142" s="13" t="s">
        <v>31</v>
      </c>
      <c r="T142" s="10"/>
    </row>
    <row r="143" spans="1:20">
      <c r="A143" s="18" t="s">
        <v>53</v>
      </c>
      <c r="B143" s="8" t="s">
        <v>583</v>
      </c>
      <c r="C143" s="8" t="s">
        <v>584</v>
      </c>
      <c r="D143" s="8" t="s">
        <v>587</v>
      </c>
      <c r="E143" s="7" t="s">
        <v>57</v>
      </c>
      <c r="F143" s="8" t="s">
        <v>138</v>
      </c>
      <c r="G143" s="9" t="s">
        <v>394</v>
      </c>
      <c r="H143" s="9" t="s">
        <v>395</v>
      </c>
      <c r="I143" s="10" t="s">
        <v>28</v>
      </c>
      <c r="J143" s="11" t="s">
        <v>900</v>
      </c>
      <c r="K143" s="13">
        <v>3</v>
      </c>
      <c r="L143" s="13" t="s">
        <v>29</v>
      </c>
      <c r="M143" s="14">
        <v>1683776</v>
      </c>
      <c r="N143" s="15">
        <v>40</v>
      </c>
      <c r="O143" s="15">
        <v>80</v>
      </c>
      <c r="P143" s="14">
        <v>120</v>
      </c>
      <c r="Q143" s="17">
        <v>37653</v>
      </c>
      <c r="R143" s="10" t="s">
        <v>30</v>
      </c>
      <c r="S143" s="10" t="s">
        <v>31</v>
      </c>
      <c r="T143" s="77"/>
    </row>
    <row r="144" spans="1:20">
      <c r="A144" s="18" t="s">
        <v>20</v>
      </c>
      <c r="B144" s="8" t="s">
        <v>583</v>
      </c>
      <c r="C144" s="8" t="s">
        <v>508</v>
      </c>
      <c r="D144" s="8" t="s">
        <v>288</v>
      </c>
      <c r="E144" s="7" t="s">
        <v>206</v>
      </c>
      <c r="F144" s="8" t="s">
        <v>107</v>
      </c>
      <c r="G144" s="9" t="s">
        <v>103</v>
      </c>
      <c r="H144" s="9" t="s">
        <v>351</v>
      </c>
      <c r="I144" s="10" t="s">
        <v>28</v>
      </c>
      <c r="J144" s="11" t="s">
        <v>900</v>
      </c>
      <c r="K144" s="13">
        <v>2</v>
      </c>
      <c r="L144" s="13" t="s">
        <v>29</v>
      </c>
      <c r="M144" s="14">
        <v>787532</v>
      </c>
      <c r="N144" s="15">
        <v>40</v>
      </c>
      <c r="O144" s="15">
        <v>0</v>
      </c>
      <c r="P144" s="14">
        <v>40</v>
      </c>
      <c r="Q144" s="17">
        <v>39600</v>
      </c>
      <c r="R144" s="17" t="s">
        <v>30</v>
      </c>
      <c r="S144" s="13" t="s">
        <v>31</v>
      </c>
      <c r="T144" s="10"/>
    </row>
    <row r="145" spans="1:20">
      <c r="A145" s="18" t="s">
        <v>20</v>
      </c>
      <c r="B145" s="38" t="s">
        <v>588</v>
      </c>
      <c r="C145" s="8" t="s">
        <v>589</v>
      </c>
      <c r="D145" s="8" t="s">
        <v>590</v>
      </c>
      <c r="E145" s="7" t="s">
        <v>75</v>
      </c>
      <c r="F145" s="8" t="s">
        <v>591</v>
      </c>
      <c r="G145" s="9" t="s">
        <v>26</v>
      </c>
      <c r="H145" s="9" t="s">
        <v>253</v>
      </c>
      <c r="I145" s="10" t="s">
        <v>28</v>
      </c>
      <c r="J145" s="11" t="s">
        <v>900</v>
      </c>
      <c r="K145" s="13">
        <v>8</v>
      </c>
      <c r="L145" s="13" t="s">
        <v>29</v>
      </c>
      <c r="M145" s="14">
        <v>944639</v>
      </c>
      <c r="N145" s="15">
        <v>66</v>
      </c>
      <c r="O145" s="15">
        <v>106</v>
      </c>
      <c r="P145" s="14">
        <v>172</v>
      </c>
      <c r="Q145" s="17">
        <v>32462</v>
      </c>
      <c r="R145" s="17" t="s">
        <v>30</v>
      </c>
      <c r="S145" s="13" t="s">
        <v>31</v>
      </c>
      <c r="T145" s="10"/>
    </row>
    <row r="146" spans="1:20">
      <c r="A146" s="18" t="s">
        <v>26</v>
      </c>
      <c r="B146" s="38" t="s">
        <v>588</v>
      </c>
      <c r="C146" s="8" t="s">
        <v>592</v>
      </c>
      <c r="D146" s="8" t="s">
        <v>593</v>
      </c>
      <c r="E146" s="7" t="s">
        <v>171</v>
      </c>
      <c r="F146" s="8" t="s">
        <v>25</v>
      </c>
      <c r="G146" s="9" t="s">
        <v>26</v>
      </c>
      <c r="H146" s="9" t="s">
        <v>943</v>
      </c>
      <c r="I146" s="10" t="s">
        <v>28</v>
      </c>
      <c r="J146" s="11" t="s">
        <v>900</v>
      </c>
      <c r="K146" s="13">
        <v>6</v>
      </c>
      <c r="L146" s="13" t="s">
        <v>29</v>
      </c>
      <c r="M146" s="14">
        <v>1180792</v>
      </c>
      <c r="N146" s="15">
        <v>40</v>
      </c>
      <c r="O146" s="15">
        <v>40</v>
      </c>
      <c r="P146" s="14">
        <v>80</v>
      </c>
      <c r="Q146" s="17">
        <v>31472</v>
      </c>
      <c r="R146" s="17" t="s">
        <v>30</v>
      </c>
      <c r="S146" s="13" t="s">
        <v>31</v>
      </c>
      <c r="T146" s="77"/>
    </row>
    <row r="147" spans="1:20">
      <c r="A147" s="74" t="s">
        <v>32</v>
      </c>
      <c r="B147" s="78" t="s">
        <v>588</v>
      </c>
      <c r="C147" s="73" t="s">
        <v>327</v>
      </c>
      <c r="D147" s="73" t="s">
        <v>594</v>
      </c>
      <c r="E147" s="73" t="s">
        <v>36</v>
      </c>
      <c r="F147" s="75" t="s">
        <v>222</v>
      </c>
      <c r="G147" s="75" t="s">
        <v>38</v>
      </c>
      <c r="H147" s="75" t="s">
        <v>595</v>
      </c>
      <c r="I147" s="10" t="s">
        <v>28</v>
      </c>
      <c r="J147" s="11" t="s">
        <v>900</v>
      </c>
      <c r="K147" s="87">
        <v>2</v>
      </c>
      <c r="L147" s="13" t="s">
        <v>29</v>
      </c>
      <c r="M147" s="14">
        <v>1972815</v>
      </c>
      <c r="N147" s="15">
        <v>40</v>
      </c>
      <c r="O147" s="15">
        <v>72</v>
      </c>
      <c r="P147" s="14">
        <v>112</v>
      </c>
      <c r="Q147" s="92">
        <v>40725</v>
      </c>
      <c r="R147" s="92" t="s">
        <v>30</v>
      </c>
      <c r="S147" s="77" t="s">
        <v>31</v>
      </c>
      <c r="T147" s="10"/>
    </row>
    <row r="148" spans="1:20">
      <c r="A148" s="18" t="s">
        <v>32</v>
      </c>
      <c r="B148" s="8" t="s">
        <v>596</v>
      </c>
      <c r="C148" s="8" t="s">
        <v>597</v>
      </c>
      <c r="D148" s="8" t="s">
        <v>598</v>
      </c>
      <c r="E148" s="7" t="s">
        <v>36</v>
      </c>
      <c r="F148" s="8" t="s">
        <v>599</v>
      </c>
      <c r="G148" s="9" t="s">
        <v>38</v>
      </c>
      <c r="H148" s="9" t="s">
        <v>600</v>
      </c>
      <c r="I148" s="10" t="s">
        <v>28</v>
      </c>
      <c r="J148" s="11" t="s">
        <v>900</v>
      </c>
      <c r="K148" s="13">
        <v>2</v>
      </c>
      <c r="L148" s="13" t="s">
        <v>29</v>
      </c>
      <c r="M148" s="14">
        <v>1973291</v>
      </c>
      <c r="N148" s="15">
        <v>29</v>
      </c>
      <c r="O148" s="15">
        <v>12</v>
      </c>
      <c r="P148" s="14">
        <v>41</v>
      </c>
      <c r="Q148" s="17">
        <v>39600</v>
      </c>
      <c r="R148" s="17" t="s">
        <v>30</v>
      </c>
      <c r="S148" s="13" t="s">
        <v>31</v>
      </c>
      <c r="T148" s="10"/>
    </row>
    <row r="149" spans="1:20">
      <c r="A149" s="18" t="s">
        <v>20</v>
      </c>
      <c r="B149" s="8" t="s">
        <v>601</v>
      </c>
      <c r="C149" s="8" t="s">
        <v>602</v>
      </c>
      <c r="D149" s="8" t="s">
        <v>177</v>
      </c>
      <c r="E149" s="7" t="s">
        <v>206</v>
      </c>
      <c r="F149" s="8" t="s">
        <v>107</v>
      </c>
      <c r="G149" s="9" t="s">
        <v>87</v>
      </c>
      <c r="H149" s="9" t="s">
        <v>603</v>
      </c>
      <c r="I149" s="10" t="s">
        <v>28</v>
      </c>
      <c r="J149" s="11" t="s">
        <v>900</v>
      </c>
      <c r="K149" s="13">
        <v>2</v>
      </c>
      <c r="L149" s="13" t="s">
        <v>29</v>
      </c>
      <c r="M149" s="14">
        <v>788019</v>
      </c>
      <c r="N149" s="15">
        <v>40</v>
      </c>
      <c r="O149" s="15">
        <v>83</v>
      </c>
      <c r="P149" s="14">
        <v>123</v>
      </c>
      <c r="Q149" s="17">
        <v>39600</v>
      </c>
      <c r="R149" s="17" t="s">
        <v>30</v>
      </c>
      <c r="S149" s="13" t="s">
        <v>31</v>
      </c>
      <c r="T149" s="10"/>
    </row>
    <row r="150" spans="1:20">
      <c r="A150" s="72" t="s">
        <v>32</v>
      </c>
      <c r="B150" s="73" t="s">
        <v>604</v>
      </c>
      <c r="C150" s="73" t="s">
        <v>605</v>
      </c>
      <c r="D150" s="73" t="s">
        <v>606</v>
      </c>
      <c r="E150" s="74" t="s">
        <v>178</v>
      </c>
      <c r="F150" s="73" t="s">
        <v>81</v>
      </c>
      <c r="G150" s="75" t="s">
        <v>38</v>
      </c>
      <c r="H150" s="75" t="s">
        <v>607</v>
      </c>
      <c r="I150" s="10" t="s">
        <v>28</v>
      </c>
      <c r="J150" s="11" t="s">
        <v>900</v>
      </c>
      <c r="K150" s="76">
        <v>2</v>
      </c>
      <c r="L150" s="13" t="s">
        <v>29</v>
      </c>
      <c r="M150" s="14">
        <v>3427384</v>
      </c>
      <c r="N150" s="15">
        <v>40</v>
      </c>
      <c r="O150" s="15">
        <v>72</v>
      </c>
      <c r="P150" s="14">
        <v>112</v>
      </c>
      <c r="Q150" s="92">
        <v>34989</v>
      </c>
      <c r="R150" s="92" t="s">
        <v>30</v>
      </c>
      <c r="S150" s="76" t="s">
        <v>31</v>
      </c>
      <c r="T150" s="10"/>
    </row>
    <row r="151" spans="1:20">
      <c r="A151" s="18" t="s">
        <v>53</v>
      </c>
      <c r="B151" s="8" t="s">
        <v>608</v>
      </c>
      <c r="C151" s="8" t="s">
        <v>198</v>
      </c>
      <c r="D151" s="8" t="s">
        <v>123</v>
      </c>
      <c r="E151" s="7" t="s">
        <v>69</v>
      </c>
      <c r="F151" s="8" t="s">
        <v>25</v>
      </c>
      <c r="G151" s="9" t="s">
        <v>26</v>
      </c>
      <c r="H151" s="9" t="s">
        <v>609</v>
      </c>
      <c r="I151" s="10" t="s">
        <v>28</v>
      </c>
      <c r="J151" s="11" t="s">
        <v>900</v>
      </c>
      <c r="K151" s="13">
        <v>8</v>
      </c>
      <c r="L151" s="13" t="s">
        <v>29</v>
      </c>
      <c r="M151" s="14">
        <v>2416722</v>
      </c>
      <c r="N151" s="15">
        <v>40</v>
      </c>
      <c r="O151" s="15">
        <v>40</v>
      </c>
      <c r="P151" s="14">
        <v>80</v>
      </c>
      <c r="Q151" s="17">
        <v>29632</v>
      </c>
      <c r="R151" s="17" t="s">
        <v>30</v>
      </c>
      <c r="S151" s="13" t="s">
        <v>31</v>
      </c>
      <c r="T151" s="10"/>
    </row>
    <row r="152" spans="1:20">
      <c r="A152" s="18" t="s">
        <v>26</v>
      </c>
      <c r="B152" s="8" t="s">
        <v>608</v>
      </c>
      <c r="C152" s="8" t="s">
        <v>611</v>
      </c>
      <c r="D152" s="8" t="s">
        <v>612</v>
      </c>
      <c r="E152" s="7" t="s">
        <v>171</v>
      </c>
      <c r="F152" s="8" t="s">
        <v>215</v>
      </c>
      <c r="G152" s="9" t="s">
        <v>26</v>
      </c>
      <c r="H152" s="9" t="s">
        <v>613</v>
      </c>
      <c r="I152" s="10" t="s">
        <v>28</v>
      </c>
      <c r="J152" s="11" t="s">
        <v>900</v>
      </c>
      <c r="K152" s="13">
        <v>6</v>
      </c>
      <c r="L152" s="13" t="s">
        <v>29</v>
      </c>
      <c r="M152" s="14">
        <v>1181500</v>
      </c>
      <c r="N152" s="15">
        <v>40</v>
      </c>
      <c r="O152" s="15">
        <v>24</v>
      </c>
      <c r="P152" s="14">
        <v>64</v>
      </c>
      <c r="Q152" s="17">
        <v>36161</v>
      </c>
      <c r="R152" s="17" t="s">
        <v>30</v>
      </c>
      <c r="S152" s="13" t="s">
        <v>31</v>
      </c>
      <c r="T152" s="10"/>
    </row>
    <row r="153" spans="1:20">
      <c r="A153" s="18" t="s">
        <v>32</v>
      </c>
      <c r="B153" s="8" t="s">
        <v>614</v>
      </c>
      <c r="C153" s="8" t="s">
        <v>54</v>
      </c>
      <c r="D153" s="8" t="s">
        <v>615</v>
      </c>
      <c r="E153" s="7" t="s">
        <v>455</v>
      </c>
      <c r="F153" s="8" t="s">
        <v>616</v>
      </c>
      <c r="G153" s="9" t="s">
        <v>38</v>
      </c>
      <c r="H153" s="9" t="s">
        <v>617</v>
      </c>
      <c r="I153" s="10" t="s">
        <v>28</v>
      </c>
      <c r="J153" s="11" t="s">
        <v>900</v>
      </c>
      <c r="K153" s="13">
        <v>5</v>
      </c>
      <c r="L153" s="13" t="s">
        <v>29</v>
      </c>
      <c r="M153" s="14">
        <v>2847644</v>
      </c>
      <c r="N153" s="15">
        <v>18</v>
      </c>
      <c r="O153" s="15">
        <v>0</v>
      </c>
      <c r="P153" s="14">
        <v>18</v>
      </c>
      <c r="Q153" s="17">
        <v>35142</v>
      </c>
      <c r="R153" s="17" t="s">
        <v>30</v>
      </c>
      <c r="S153" s="13" t="s">
        <v>31</v>
      </c>
      <c r="T153" s="10"/>
    </row>
    <row r="154" spans="1:20">
      <c r="A154" s="18" t="s">
        <v>20</v>
      </c>
      <c r="B154" s="8" t="s">
        <v>618</v>
      </c>
      <c r="C154" s="8" t="s">
        <v>275</v>
      </c>
      <c r="D154" s="8" t="s">
        <v>619</v>
      </c>
      <c r="E154" s="7" t="s">
        <v>206</v>
      </c>
      <c r="F154" s="8" t="s">
        <v>215</v>
      </c>
      <c r="G154" s="9" t="s">
        <v>26</v>
      </c>
      <c r="H154" s="9" t="s">
        <v>620</v>
      </c>
      <c r="I154" s="10" t="s">
        <v>28</v>
      </c>
      <c r="J154" s="11" t="s">
        <v>900</v>
      </c>
      <c r="K154" s="13">
        <v>5</v>
      </c>
      <c r="L154" s="13" t="s">
        <v>29</v>
      </c>
      <c r="M154" s="14">
        <v>800525</v>
      </c>
      <c r="N154" s="15">
        <v>40</v>
      </c>
      <c r="O154" s="15">
        <v>42</v>
      </c>
      <c r="P154" s="14">
        <v>82</v>
      </c>
      <c r="Q154" s="17">
        <v>35991</v>
      </c>
      <c r="R154" s="17" t="s">
        <v>30</v>
      </c>
      <c r="S154" s="13" t="s">
        <v>31</v>
      </c>
      <c r="T154" s="10"/>
    </row>
    <row r="155" spans="1:20">
      <c r="A155" s="18" t="s">
        <v>26</v>
      </c>
      <c r="B155" s="8" t="s">
        <v>621</v>
      </c>
      <c r="C155" s="8" t="s">
        <v>368</v>
      </c>
      <c r="D155" s="8" t="s">
        <v>622</v>
      </c>
      <c r="E155" s="7" t="s">
        <v>171</v>
      </c>
      <c r="F155" s="8" t="s">
        <v>363</v>
      </c>
      <c r="G155" s="9" t="s">
        <v>38</v>
      </c>
      <c r="H155" s="9" t="s">
        <v>623</v>
      </c>
      <c r="I155" s="10" t="s">
        <v>28</v>
      </c>
      <c r="J155" s="11" t="s">
        <v>900</v>
      </c>
      <c r="K155" s="13">
        <v>5</v>
      </c>
      <c r="L155" s="13" t="s">
        <v>29</v>
      </c>
      <c r="M155" s="14">
        <v>1176380</v>
      </c>
      <c r="N155" s="15">
        <v>48</v>
      </c>
      <c r="O155" s="15">
        <v>67</v>
      </c>
      <c r="P155" s="14">
        <v>115</v>
      </c>
      <c r="Q155" s="17">
        <v>34568</v>
      </c>
      <c r="R155" s="17" t="s">
        <v>30</v>
      </c>
      <c r="S155" s="13" t="s">
        <v>31</v>
      </c>
      <c r="T155" s="10"/>
    </row>
    <row r="156" spans="1:20">
      <c r="A156" s="18" t="s">
        <v>20</v>
      </c>
      <c r="B156" s="8" t="s">
        <v>621</v>
      </c>
      <c r="C156" s="8" t="s">
        <v>250</v>
      </c>
      <c r="D156" s="8" t="s">
        <v>372</v>
      </c>
      <c r="E156" s="7" t="s">
        <v>43</v>
      </c>
      <c r="F156" s="8" t="s">
        <v>86</v>
      </c>
      <c r="G156" s="9" t="s">
        <v>87</v>
      </c>
      <c r="H156" s="9" t="s">
        <v>163</v>
      </c>
      <c r="I156" s="10" t="s">
        <v>28</v>
      </c>
      <c r="J156" s="11" t="s">
        <v>900</v>
      </c>
      <c r="K156" s="76">
        <v>6</v>
      </c>
      <c r="L156" s="13" t="s">
        <v>29</v>
      </c>
      <c r="M156" s="14">
        <v>1043826</v>
      </c>
      <c r="N156" s="15">
        <v>40</v>
      </c>
      <c r="O156" s="15">
        <v>140</v>
      </c>
      <c r="P156" s="14">
        <v>180</v>
      </c>
      <c r="Q156" s="17">
        <v>29892</v>
      </c>
      <c r="R156" s="17" t="s">
        <v>30</v>
      </c>
      <c r="S156" s="13" t="s">
        <v>31</v>
      </c>
      <c r="T156" s="10"/>
    </row>
    <row r="157" spans="1:20">
      <c r="A157" s="18" t="s">
        <v>46</v>
      </c>
      <c r="B157" s="8" t="s">
        <v>540</v>
      </c>
      <c r="C157" s="8" t="s">
        <v>624</v>
      </c>
      <c r="D157" s="8" t="s">
        <v>482</v>
      </c>
      <c r="E157" s="31" t="s">
        <v>118</v>
      </c>
      <c r="F157" s="8" t="s">
        <v>625</v>
      </c>
      <c r="G157" s="9" t="s">
        <v>26</v>
      </c>
      <c r="H157" s="9" t="s">
        <v>944</v>
      </c>
      <c r="I157" s="10" t="s">
        <v>28</v>
      </c>
      <c r="J157" s="11" t="s">
        <v>900</v>
      </c>
      <c r="K157" s="13">
        <v>2</v>
      </c>
      <c r="L157" s="13" t="s">
        <v>29</v>
      </c>
      <c r="M157" s="14">
        <v>876525</v>
      </c>
      <c r="N157" s="15">
        <v>59</v>
      </c>
      <c r="O157" s="15">
        <v>77</v>
      </c>
      <c r="P157" s="14">
        <v>136</v>
      </c>
      <c r="Q157" s="17">
        <v>40725</v>
      </c>
      <c r="R157" s="17" t="s">
        <v>30</v>
      </c>
      <c r="S157" s="13" t="s">
        <v>31</v>
      </c>
      <c r="T157" s="10"/>
    </row>
    <row r="158" spans="1:20">
      <c r="A158" s="18" t="s">
        <v>133</v>
      </c>
      <c r="B158" s="8" t="s">
        <v>90</v>
      </c>
      <c r="C158" s="8" t="s">
        <v>466</v>
      </c>
      <c r="D158" s="8" t="s">
        <v>627</v>
      </c>
      <c r="E158" s="7" t="s">
        <v>137</v>
      </c>
      <c r="F158" s="8" t="s">
        <v>81</v>
      </c>
      <c r="G158" s="9" t="s">
        <v>38</v>
      </c>
      <c r="H158" s="9" t="s">
        <v>628</v>
      </c>
      <c r="I158" s="10" t="s">
        <v>28</v>
      </c>
      <c r="J158" s="11" t="s">
        <v>900</v>
      </c>
      <c r="K158" s="13">
        <v>9</v>
      </c>
      <c r="L158" s="13" t="s">
        <v>29</v>
      </c>
      <c r="M158" s="14">
        <v>4034805</v>
      </c>
      <c r="N158" s="15">
        <v>40</v>
      </c>
      <c r="O158" s="15">
        <v>36</v>
      </c>
      <c r="P158" s="14">
        <v>76</v>
      </c>
      <c r="Q158" s="17">
        <v>35462</v>
      </c>
      <c r="R158" s="17" t="s">
        <v>30</v>
      </c>
      <c r="S158" s="13" t="s">
        <v>31</v>
      </c>
      <c r="T158" s="10"/>
    </row>
    <row r="159" spans="1:20">
      <c r="A159" s="18" t="s">
        <v>46</v>
      </c>
      <c r="B159" s="8" t="s">
        <v>90</v>
      </c>
      <c r="C159" s="8" t="s">
        <v>629</v>
      </c>
      <c r="D159" s="8" t="s">
        <v>630</v>
      </c>
      <c r="E159" s="7" t="s">
        <v>206</v>
      </c>
      <c r="F159" s="8" t="s">
        <v>631</v>
      </c>
      <c r="G159" s="9" t="s">
        <v>103</v>
      </c>
      <c r="H159" s="9" t="s">
        <v>440</v>
      </c>
      <c r="I159" s="10" t="s">
        <v>28</v>
      </c>
      <c r="J159" s="11" t="s">
        <v>900</v>
      </c>
      <c r="K159" s="13">
        <v>3</v>
      </c>
      <c r="L159" s="13" t="s">
        <v>29</v>
      </c>
      <c r="M159" s="14">
        <v>792377</v>
      </c>
      <c r="N159" s="15">
        <v>40</v>
      </c>
      <c r="O159" s="15">
        <v>18</v>
      </c>
      <c r="P159" s="14">
        <v>58</v>
      </c>
      <c r="Q159" s="17">
        <v>39600</v>
      </c>
      <c r="R159" s="17" t="s">
        <v>30</v>
      </c>
      <c r="S159" s="13" t="s">
        <v>31</v>
      </c>
      <c r="T159" s="10"/>
    </row>
    <row r="160" spans="1:20">
      <c r="A160" s="7" t="s">
        <v>26</v>
      </c>
      <c r="B160" s="8" t="s">
        <v>90</v>
      </c>
      <c r="C160" s="8" t="s">
        <v>172</v>
      </c>
      <c r="D160" s="8" t="s">
        <v>632</v>
      </c>
      <c r="E160" s="10" t="s">
        <v>43</v>
      </c>
      <c r="F160" s="9" t="s">
        <v>633</v>
      </c>
      <c r="G160" s="9" t="s">
        <v>26</v>
      </c>
      <c r="H160" s="9" t="s">
        <v>634</v>
      </c>
      <c r="I160" s="10" t="s">
        <v>28</v>
      </c>
      <c r="J160" s="11" t="s">
        <v>900</v>
      </c>
      <c r="K160" s="12">
        <v>5</v>
      </c>
      <c r="L160" s="13" t="s">
        <v>29</v>
      </c>
      <c r="M160" s="14">
        <v>1042544</v>
      </c>
      <c r="N160" s="15">
        <v>40</v>
      </c>
      <c r="O160" s="15">
        <v>20</v>
      </c>
      <c r="P160" s="14">
        <v>60</v>
      </c>
      <c r="Q160" s="17">
        <v>40725</v>
      </c>
      <c r="R160" s="17" t="s">
        <v>30</v>
      </c>
      <c r="S160" s="10" t="s">
        <v>31</v>
      </c>
      <c r="T160" s="10"/>
    </row>
    <row r="161" spans="1:20">
      <c r="A161" s="18" t="s">
        <v>46</v>
      </c>
      <c r="B161" s="8" t="s">
        <v>90</v>
      </c>
      <c r="C161" s="8" t="s">
        <v>231</v>
      </c>
      <c r="D161" s="8" t="s">
        <v>635</v>
      </c>
      <c r="E161" s="7" t="s">
        <v>171</v>
      </c>
      <c r="F161" s="8" t="s">
        <v>107</v>
      </c>
      <c r="G161" s="9" t="s">
        <v>108</v>
      </c>
      <c r="H161" s="9" t="s">
        <v>108</v>
      </c>
      <c r="I161" s="10" t="s">
        <v>28</v>
      </c>
      <c r="J161" s="27" t="s">
        <v>907</v>
      </c>
      <c r="K161" s="28">
        <v>8</v>
      </c>
      <c r="L161" s="13" t="s">
        <v>29</v>
      </c>
      <c r="M161" s="14">
        <v>1205791</v>
      </c>
      <c r="N161" s="15">
        <v>40</v>
      </c>
      <c r="O161" s="15">
        <v>25</v>
      </c>
      <c r="P161" s="14">
        <v>65</v>
      </c>
      <c r="Q161" s="17">
        <v>32174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383</v>
      </c>
      <c r="D162" s="8" t="s">
        <v>636</v>
      </c>
      <c r="E162" s="7" t="s">
        <v>69</v>
      </c>
      <c r="F162" s="8" t="s">
        <v>138</v>
      </c>
      <c r="G162" s="9" t="s">
        <v>38</v>
      </c>
      <c r="H162" s="9" t="s">
        <v>637</v>
      </c>
      <c r="I162" s="10" t="s">
        <v>28</v>
      </c>
      <c r="J162" s="11" t="s">
        <v>900</v>
      </c>
      <c r="K162" s="13">
        <v>8</v>
      </c>
      <c r="L162" s="13" t="s">
        <v>29</v>
      </c>
      <c r="M162" s="14">
        <v>2415518</v>
      </c>
      <c r="N162" s="15">
        <v>21</v>
      </c>
      <c r="O162" s="15">
        <v>0</v>
      </c>
      <c r="P162" s="14">
        <v>21</v>
      </c>
      <c r="Q162" s="17">
        <v>34989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388</v>
      </c>
      <c r="D163" s="8" t="s">
        <v>638</v>
      </c>
      <c r="E163" s="7" t="s">
        <v>455</v>
      </c>
      <c r="F163" s="8" t="s">
        <v>222</v>
      </c>
      <c r="G163" s="9" t="s">
        <v>38</v>
      </c>
      <c r="H163" s="9" t="s">
        <v>639</v>
      </c>
      <c r="I163" s="10" t="s">
        <v>28</v>
      </c>
      <c r="J163" s="11" t="s">
        <v>900</v>
      </c>
      <c r="K163" s="13">
        <v>9</v>
      </c>
      <c r="L163" s="13" t="s">
        <v>29</v>
      </c>
      <c r="M163" s="14">
        <v>2840715</v>
      </c>
      <c r="N163" s="15">
        <v>35</v>
      </c>
      <c r="O163" s="15">
        <v>40</v>
      </c>
      <c r="P163" s="14">
        <v>75</v>
      </c>
      <c r="Q163" s="17">
        <v>34711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263</v>
      </c>
      <c r="C164" s="8" t="s">
        <v>231</v>
      </c>
      <c r="D164" s="8" t="s">
        <v>640</v>
      </c>
      <c r="E164" s="7" t="s">
        <v>137</v>
      </c>
      <c r="F164" s="8" t="s">
        <v>183</v>
      </c>
      <c r="G164" s="9" t="s">
        <v>38</v>
      </c>
      <c r="H164" s="9" t="s">
        <v>641</v>
      </c>
      <c r="I164" s="10" t="s">
        <v>28</v>
      </c>
      <c r="J164" s="11" t="s">
        <v>900</v>
      </c>
      <c r="K164" s="13">
        <v>9</v>
      </c>
      <c r="L164" s="13" t="s">
        <v>29</v>
      </c>
      <c r="M164" s="14">
        <v>3911680</v>
      </c>
      <c r="N164" s="15">
        <v>40</v>
      </c>
      <c r="O164" s="15">
        <v>61</v>
      </c>
      <c r="P164" s="14">
        <v>101</v>
      </c>
      <c r="Q164" s="17">
        <v>34435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116</v>
      </c>
      <c r="C165" s="8" t="s">
        <v>642</v>
      </c>
      <c r="D165" s="8" t="s">
        <v>643</v>
      </c>
      <c r="E165" s="7" t="s">
        <v>455</v>
      </c>
      <c r="F165" s="8" t="s">
        <v>644</v>
      </c>
      <c r="G165" s="9" t="s">
        <v>38</v>
      </c>
      <c r="H165" s="9" t="s">
        <v>645</v>
      </c>
      <c r="I165" s="10" t="s">
        <v>28</v>
      </c>
      <c r="J165" s="27" t="s">
        <v>907</v>
      </c>
      <c r="K165" s="88">
        <v>2</v>
      </c>
      <c r="L165" s="13" t="s">
        <v>29</v>
      </c>
      <c r="M165" s="14">
        <v>2844530</v>
      </c>
      <c r="N165" s="15">
        <v>40</v>
      </c>
      <c r="O165" s="15">
        <v>25</v>
      </c>
      <c r="P165" s="14">
        <v>65</v>
      </c>
      <c r="Q165" s="17">
        <v>32174</v>
      </c>
      <c r="R165" s="17" t="s">
        <v>30</v>
      </c>
      <c r="S165" s="13" t="s">
        <v>31</v>
      </c>
      <c r="T165" s="10"/>
    </row>
    <row r="166" spans="1:20">
      <c r="A166" s="18" t="s">
        <v>26</v>
      </c>
      <c r="B166" s="8" t="s">
        <v>528</v>
      </c>
      <c r="C166" s="8" t="s">
        <v>646</v>
      </c>
      <c r="D166" s="8" t="s">
        <v>647</v>
      </c>
      <c r="E166" s="7" t="s">
        <v>43</v>
      </c>
      <c r="F166" s="8" t="s">
        <v>25</v>
      </c>
      <c r="G166" s="9" t="s">
        <v>26</v>
      </c>
      <c r="H166" s="9" t="s">
        <v>359</v>
      </c>
      <c r="I166" s="10" t="s">
        <v>28</v>
      </c>
      <c r="J166" s="27" t="s">
        <v>900</v>
      </c>
      <c r="K166" s="28">
        <v>7</v>
      </c>
      <c r="L166" s="13" t="s">
        <v>29</v>
      </c>
      <c r="M166" s="14">
        <v>1053175</v>
      </c>
      <c r="N166" s="15">
        <v>40</v>
      </c>
      <c r="O166" s="15">
        <v>50</v>
      </c>
      <c r="P166" s="14">
        <v>90</v>
      </c>
      <c r="Q166" s="17">
        <v>34455</v>
      </c>
      <c r="R166" s="17" t="s">
        <v>30</v>
      </c>
      <c r="S166" s="13" t="s">
        <v>31</v>
      </c>
      <c r="T166" s="10"/>
    </row>
    <row r="167" spans="1:20">
      <c r="A167" s="18" t="s">
        <v>20</v>
      </c>
      <c r="B167" s="8" t="s">
        <v>528</v>
      </c>
      <c r="C167" s="8" t="s">
        <v>597</v>
      </c>
      <c r="D167" s="8" t="s">
        <v>648</v>
      </c>
      <c r="E167" s="7" t="s">
        <v>24</v>
      </c>
      <c r="F167" s="8" t="s">
        <v>649</v>
      </c>
      <c r="G167" s="9" t="s">
        <v>26</v>
      </c>
      <c r="H167" s="9" t="s">
        <v>124</v>
      </c>
      <c r="I167" s="10" t="s">
        <v>28</v>
      </c>
      <c r="J167" s="11" t="s">
        <v>900</v>
      </c>
      <c r="K167" s="13">
        <v>3</v>
      </c>
      <c r="L167" s="13" t="s">
        <v>29</v>
      </c>
      <c r="M167" s="14">
        <v>753480</v>
      </c>
      <c r="N167" s="15">
        <v>40</v>
      </c>
      <c r="O167" s="15">
        <v>40</v>
      </c>
      <c r="P167" s="14">
        <v>80</v>
      </c>
      <c r="Q167" s="17">
        <v>39600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650</v>
      </c>
      <c r="C168" s="8" t="s">
        <v>651</v>
      </c>
      <c r="D168" s="8" t="s">
        <v>652</v>
      </c>
      <c r="E168" s="7" t="s">
        <v>455</v>
      </c>
      <c r="F168" s="8" t="s">
        <v>97</v>
      </c>
      <c r="G168" s="9" t="s">
        <v>38</v>
      </c>
      <c r="H168" s="9" t="s">
        <v>526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2831745</v>
      </c>
      <c r="N168" s="15">
        <v>40</v>
      </c>
      <c r="O168" s="15">
        <v>40</v>
      </c>
      <c r="P168" s="14">
        <v>80</v>
      </c>
      <c r="Q168" s="17">
        <v>35023</v>
      </c>
      <c r="R168" s="17" t="s">
        <v>30</v>
      </c>
      <c r="S168" s="13" t="s">
        <v>31</v>
      </c>
      <c r="T168" s="10"/>
    </row>
    <row r="169" spans="1:20">
      <c r="A169" s="18" t="s">
        <v>20</v>
      </c>
      <c r="B169" s="8" t="s">
        <v>653</v>
      </c>
      <c r="C169" s="8" t="s">
        <v>654</v>
      </c>
      <c r="D169" s="8" t="s">
        <v>655</v>
      </c>
      <c r="E169" s="7" t="s">
        <v>24</v>
      </c>
      <c r="F169" s="8" t="s">
        <v>631</v>
      </c>
      <c r="G169" s="9" t="s">
        <v>103</v>
      </c>
      <c r="H169" s="9" t="s">
        <v>207</v>
      </c>
      <c r="I169" s="10" t="s">
        <v>28</v>
      </c>
      <c r="J169" s="11" t="s">
        <v>900</v>
      </c>
      <c r="K169" s="13">
        <v>1</v>
      </c>
      <c r="L169" s="13" t="s">
        <v>29</v>
      </c>
      <c r="M169" s="14">
        <v>745938</v>
      </c>
      <c r="N169" s="15">
        <v>66</v>
      </c>
      <c r="O169" s="15">
        <v>76</v>
      </c>
      <c r="P169" s="14">
        <v>142</v>
      </c>
      <c r="Q169" s="17">
        <v>40725</v>
      </c>
      <c r="R169" s="17" t="s">
        <v>30</v>
      </c>
      <c r="S169" s="13" t="s">
        <v>31</v>
      </c>
      <c r="T169" s="10"/>
    </row>
    <row r="170" spans="1:20">
      <c r="A170" s="18" t="s">
        <v>53</v>
      </c>
      <c r="B170" s="8" t="s">
        <v>656</v>
      </c>
      <c r="C170" s="8" t="s">
        <v>657</v>
      </c>
      <c r="D170" s="8" t="s">
        <v>658</v>
      </c>
      <c r="E170" s="7" t="s">
        <v>50</v>
      </c>
      <c r="F170" s="8" t="s">
        <v>138</v>
      </c>
      <c r="G170" s="9" t="s">
        <v>394</v>
      </c>
      <c r="H170" s="9" t="s">
        <v>253</v>
      </c>
      <c r="I170" s="10" t="s">
        <v>28</v>
      </c>
      <c r="J170" s="11" t="s">
        <v>900</v>
      </c>
      <c r="K170" s="13">
        <v>2</v>
      </c>
      <c r="L170" s="13" t="s">
        <v>29</v>
      </c>
      <c r="M170" s="14">
        <v>1333949</v>
      </c>
      <c r="N170" s="15">
        <v>56</v>
      </c>
      <c r="O170" s="15">
        <v>64</v>
      </c>
      <c r="P170" s="14">
        <v>120</v>
      </c>
      <c r="Q170" s="17">
        <v>40725</v>
      </c>
      <c r="R170" s="17" t="s">
        <v>30</v>
      </c>
      <c r="S170" s="13" t="s">
        <v>31</v>
      </c>
      <c r="T170" s="10"/>
    </row>
    <row r="171" spans="1:20">
      <c r="A171" s="18" t="s">
        <v>32</v>
      </c>
      <c r="B171" s="8" t="s">
        <v>663</v>
      </c>
      <c r="C171" s="8" t="s">
        <v>291</v>
      </c>
      <c r="D171" s="8" t="s">
        <v>664</v>
      </c>
      <c r="E171" s="7" t="s">
        <v>69</v>
      </c>
      <c r="F171" s="8" t="s">
        <v>665</v>
      </c>
      <c r="G171" s="9" t="s">
        <v>38</v>
      </c>
      <c r="H171" s="9" t="s">
        <v>637</v>
      </c>
      <c r="I171" s="10" t="s">
        <v>28</v>
      </c>
      <c r="J171" s="11" t="s">
        <v>900</v>
      </c>
      <c r="K171" s="13">
        <v>1</v>
      </c>
      <c r="L171" s="13" t="s">
        <v>29</v>
      </c>
      <c r="M171" s="14">
        <v>2360058</v>
      </c>
      <c r="N171" s="15">
        <v>40</v>
      </c>
      <c r="O171" s="15">
        <v>55</v>
      </c>
      <c r="P171" s="14">
        <v>95</v>
      </c>
      <c r="Q171" s="17">
        <v>33360</v>
      </c>
      <c r="R171" s="17" t="s">
        <v>30</v>
      </c>
      <c r="S171" s="13" t="s">
        <v>31</v>
      </c>
      <c r="T171" s="10"/>
    </row>
    <row r="172" spans="1:20">
      <c r="A172" s="18" t="s">
        <v>26</v>
      </c>
      <c r="B172" s="8" t="s">
        <v>663</v>
      </c>
      <c r="C172" s="8" t="s">
        <v>242</v>
      </c>
      <c r="D172" s="8" t="s">
        <v>666</v>
      </c>
      <c r="E172" s="7" t="s">
        <v>171</v>
      </c>
      <c r="F172" s="8" t="s">
        <v>119</v>
      </c>
      <c r="G172" s="9" t="s">
        <v>26</v>
      </c>
      <c r="H172" s="9" t="s">
        <v>667</v>
      </c>
      <c r="I172" s="10" t="s">
        <v>28</v>
      </c>
      <c r="J172" s="11" t="s">
        <v>900</v>
      </c>
      <c r="K172" s="13">
        <v>8</v>
      </c>
      <c r="L172" s="13" t="s">
        <v>29</v>
      </c>
      <c r="M172" s="14">
        <v>1193006</v>
      </c>
      <c r="N172" s="15">
        <v>40</v>
      </c>
      <c r="O172" s="15">
        <v>30</v>
      </c>
      <c r="P172" s="14">
        <v>70</v>
      </c>
      <c r="Q172" s="17">
        <v>34486</v>
      </c>
      <c r="R172" s="17" t="s">
        <v>30</v>
      </c>
      <c r="S172" s="13" t="s">
        <v>31</v>
      </c>
      <c r="T172" s="10"/>
    </row>
    <row r="173" spans="1:20">
      <c r="A173" s="18" t="s">
        <v>46</v>
      </c>
      <c r="B173" s="8" t="s">
        <v>668</v>
      </c>
      <c r="C173" s="8" t="s">
        <v>669</v>
      </c>
      <c r="D173" s="8" t="s">
        <v>670</v>
      </c>
      <c r="E173" s="7" t="s">
        <v>118</v>
      </c>
      <c r="F173" s="8" t="s">
        <v>671</v>
      </c>
      <c r="G173" s="9" t="s">
        <v>103</v>
      </c>
      <c r="H173" s="9" t="s">
        <v>672</v>
      </c>
      <c r="I173" s="10" t="s">
        <v>28</v>
      </c>
      <c r="J173" s="11" t="s">
        <v>900</v>
      </c>
      <c r="K173" s="13">
        <v>3</v>
      </c>
      <c r="L173" s="13" t="s">
        <v>29</v>
      </c>
      <c r="M173" s="14">
        <v>884326</v>
      </c>
      <c r="N173" s="15">
        <v>0</v>
      </c>
      <c r="O173" s="15">
        <v>0</v>
      </c>
      <c r="P173" s="14">
        <v>0</v>
      </c>
      <c r="Q173" s="17">
        <v>37057</v>
      </c>
      <c r="R173" s="17" t="s">
        <v>30</v>
      </c>
      <c r="S173" s="13" t="s">
        <v>31</v>
      </c>
      <c r="T173" s="10"/>
    </row>
    <row r="174" spans="1:20">
      <c r="A174" s="18" t="s">
        <v>20</v>
      </c>
      <c r="B174" s="8" t="s">
        <v>457</v>
      </c>
      <c r="C174" s="8" t="s">
        <v>673</v>
      </c>
      <c r="D174" s="8" t="s">
        <v>674</v>
      </c>
      <c r="E174" s="7" t="s">
        <v>24</v>
      </c>
      <c r="F174" s="8" t="s">
        <v>675</v>
      </c>
      <c r="G174" s="9" t="s">
        <v>26</v>
      </c>
      <c r="H174" s="9" t="s">
        <v>676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745670</v>
      </c>
      <c r="N174" s="15">
        <v>0</v>
      </c>
      <c r="O174" s="15">
        <v>0</v>
      </c>
      <c r="P174" s="14">
        <v>0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133</v>
      </c>
      <c r="B175" s="8" t="s">
        <v>646</v>
      </c>
      <c r="C175" s="8" t="s">
        <v>368</v>
      </c>
      <c r="D175" s="8" t="s">
        <v>677</v>
      </c>
      <c r="E175" s="7" t="s">
        <v>137</v>
      </c>
      <c r="F175" s="8" t="s">
        <v>678</v>
      </c>
      <c r="G175" s="9" t="s">
        <v>38</v>
      </c>
      <c r="H175" s="9" t="s">
        <v>945</v>
      </c>
      <c r="I175" s="10" t="s">
        <v>28</v>
      </c>
      <c r="J175" s="11" t="s">
        <v>900</v>
      </c>
      <c r="K175" s="13">
        <v>2</v>
      </c>
      <c r="L175" s="13" t="s">
        <v>29</v>
      </c>
      <c r="M175" s="14">
        <v>3840870</v>
      </c>
      <c r="N175" s="15">
        <v>40</v>
      </c>
      <c r="O175" s="15">
        <v>61</v>
      </c>
      <c r="P175" s="14">
        <v>101</v>
      </c>
      <c r="Q175" s="17">
        <v>41974</v>
      </c>
      <c r="R175" s="17">
        <v>42308</v>
      </c>
      <c r="S175" s="13" t="s">
        <v>99</v>
      </c>
      <c r="T175" s="10"/>
    </row>
    <row r="176" spans="1:20">
      <c r="A176" s="18" t="s">
        <v>46</v>
      </c>
      <c r="B176" s="8" t="s">
        <v>361</v>
      </c>
      <c r="C176" s="8" t="s">
        <v>680</v>
      </c>
      <c r="D176" s="8" t="s">
        <v>681</v>
      </c>
      <c r="E176" s="7" t="s">
        <v>43</v>
      </c>
      <c r="F176" s="8" t="s">
        <v>591</v>
      </c>
      <c r="G176" s="9" t="s">
        <v>26</v>
      </c>
      <c r="H176" s="9" t="s">
        <v>163</v>
      </c>
      <c r="I176" s="10" t="s">
        <v>28</v>
      </c>
      <c r="J176" s="11" t="s">
        <v>900</v>
      </c>
      <c r="K176" s="13">
        <v>10</v>
      </c>
      <c r="L176" s="13" t="s">
        <v>29</v>
      </c>
      <c r="M176" s="14">
        <v>1068199</v>
      </c>
      <c r="N176" s="15">
        <v>40</v>
      </c>
      <c r="O176" s="15">
        <v>140</v>
      </c>
      <c r="P176" s="14">
        <v>180</v>
      </c>
      <c r="Q176" s="17">
        <v>32051</v>
      </c>
      <c r="R176" s="17" t="s">
        <v>30</v>
      </c>
      <c r="S176" s="13" t="s">
        <v>31</v>
      </c>
      <c r="T176" s="10"/>
    </row>
    <row r="177" spans="1:20">
      <c r="A177" s="7" t="s">
        <v>32</v>
      </c>
      <c r="B177" s="8" t="s">
        <v>450</v>
      </c>
      <c r="C177" s="8" t="s">
        <v>682</v>
      </c>
      <c r="D177" s="8" t="s">
        <v>683</v>
      </c>
      <c r="E177" s="10" t="s">
        <v>36</v>
      </c>
      <c r="F177" s="9" t="s">
        <v>684</v>
      </c>
      <c r="G177" s="9" t="s">
        <v>38</v>
      </c>
      <c r="H177" s="9" t="s">
        <v>685</v>
      </c>
      <c r="I177" s="10" t="s">
        <v>28</v>
      </c>
      <c r="J177" s="11" t="s">
        <v>900</v>
      </c>
      <c r="K177" s="12">
        <v>2</v>
      </c>
      <c r="L177" s="13" t="s">
        <v>29</v>
      </c>
      <c r="M177" s="14">
        <v>1973009</v>
      </c>
      <c r="N177" s="15">
        <v>40</v>
      </c>
      <c r="O177" s="15">
        <v>53</v>
      </c>
      <c r="P177" s="14">
        <v>93</v>
      </c>
      <c r="Q177" s="17">
        <v>40725</v>
      </c>
      <c r="R177" s="17" t="s">
        <v>30</v>
      </c>
      <c r="S177" s="13" t="s">
        <v>31</v>
      </c>
      <c r="T177" s="10"/>
    </row>
    <row r="178" spans="1:20">
      <c r="A178" s="18" t="s">
        <v>53</v>
      </c>
      <c r="B178" s="8" t="s">
        <v>686</v>
      </c>
      <c r="C178" s="8" t="s">
        <v>597</v>
      </c>
      <c r="D178" s="8" t="s">
        <v>687</v>
      </c>
      <c r="E178" s="7" t="s">
        <v>188</v>
      </c>
      <c r="F178" s="8" t="s">
        <v>688</v>
      </c>
      <c r="G178" s="9" t="s">
        <v>298</v>
      </c>
      <c r="H178" s="9" t="s">
        <v>689</v>
      </c>
      <c r="I178" s="10" t="s">
        <v>28</v>
      </c>
      <c r="J178" s="11" t="s">
        <v>900</v>
      </c>
      <c r="K178" s="13">
        <v>2</v>
      </c>
      <c r="L178" s="13" t="s">
        <v>29</v>
      </c>
      <c r="M178" s="14">
        <v>1419760</v>
      </c>
      <c r="N178" s="15">
        <v>77</v>
      </c>
      <c r="O178" s="15">
        <v>106</v>
      </c>
      <c r="P178" s="14">
        <v>183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46</v>
      </c>
      <c r="B179" s="8" t="s">
        <v>690</v>
      </c>
      <c r="C179" s="8" t="s">
        <v>691</v>
      </c>
      <c r="D179" s="8" t="s">
        <v>692</v>
      </c>
      <c r="E179" s="7" t="s">
        <v>50</v>
      </c>
      <c r="F179" s="8" t="s">
        <v>25</v>
      </c>
      <c r="G179" s="9" t="s">
        <v>26</v>
      </c>
      <c r="H179" s="9" t="s">
        <v>693</v>
      </c>
      <c r="I179" s="10" t="s">
        <v>28</v>
      </c>
      <c r="J179" s="11" t="s">
        <v>900</v>
      </c>
      <c r="K179" s="13">
        <v>6</v>
      </c>
      <c r="L179" s="13" t="s">
        <v>29</v>
      </c>
      <c r="M179" s="14">
        <v>1357405</v>
      </c>
      <c r="N179" s="15">
        <v>29</v>
      </c>
      <c r="O179" s="15">
        <v>0</v>
      </c>
      <c r="P179" s="14">
        <v>29</v>
      </c>
      <c r="Q179" s="17">
        <v>29768</v>
      </c>
      <c r="R179" s="17" t="s">
        <v>30</v>
      </c>
      <c r="S179" s="13" t="s">
        <v>31</v>
      </c>
      <c r="T179" s="10"/>
    </row>
    <row r="180" spans="1:20">
      <c r="A180" s="18" t="s">
        <v>133</v>
      </c>
      <c r="B180" s="8" t="s">
        <v>694</v>
      </c>
      <c r="C180" s="8" t="s">
        <v>694</v>
      </c>
      <c r="D180" s="8" t="s">
        <v>695</v>
      </c>
      <c r="E180" s="7" t="s">
        <v>342</v>
      </c>
      <c r="F180" s="8" t="s">
        <v>183</v>
      </c>
      <c r="G180" s="9" t="s">
        <v>38</v>
      </c>
      <c r="H180" s="9" t="s">
        <v>696</v>
      </c>
      <c r="I180" s="10" t="s">
        <v>28</v>
      </c>
      <c r="J180" s="108" t="s">
        <v>946</v>
      </c>
      <c r="K180" s="13">
        <v>6</v>
      </c>
      <c r="L180" s="13" t="s">
        <v>29</v>
      </c>
      <c r="M180" s="14">
        <v>5372191</v>
      </c>
      <c r="N180" s="15">
        <v>0</v>
      </c>
      <c r="O180" s="15">
        <v>0</v>
      </c>
      <c r="P180" s="14">
        <v>0</v>
      </c>
      <c r="Q180" s="17">
        <v>32832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287</v>
      </c>
      <c r="C181" s="8" t="s">
        <v>669</v>
      </c>
      <c r="D181" s="8" t="s">
        <v>697</v>
      </c>
      <c r="E181" s="7" t="s">
        <v>171</v>
      </c>
      <c r="F181" s="8" t="s">
        <v>25</v>
      </c>
      <c r="G181" s="9" t="s">
        <v>26</v>
      </c>
      <c r="H181" s="9" t="s">
        <v>124</v>
      </c>
      <c r="I181" s="10" t="s">
        <v>28</v>
      </c>
      <c r="J181" s="11" t="s">
        <v>900</v>
      </c>
      <c r="K181" s="13">
        <v>10</v>
      </c>
      <c r="L181" s="13" t="s">
        <v>29</v>
      </c>
      <c r="M181" s="14">
        <v>1202962</v>
      </c>
      <c r="N181" s="15">
        <v>40</v>
      </c>
      <c r="O181" s="15">
        <v>20</v>
      </c>
      <c r="P181" s="14">
        <v>60</v>
      </c>
      <c r="Q181" s="17">
        <v>32174</v>
      </c>
      <c r="R181" s="17" t="s">
        <v>30</v>
      </c>
      <c r="S181" s="13" t="s">
        <v>31</v>
      </c>
      <c r="T181" s="10"/>
    </row>
    <row r="182" spans="1:20">
      <c r="A182" s="18" t="s">
        <v>32</v>
      </c>
      <c r="B182" s="8" t="s">
        <v>698</v>
      </c>
      <c r="C182" s="8" t="s">
        <v>319</v>
      </c>
      <c r="D182" s="8" t="s">
        <v>699</v>
      </c>
      <c r="E182" s="7" t="s">
        <v>69</v>
      </c>
      <c r="F182" s="8" t="s">
        <v>700</v>
      </c>
      <c r="G182" s="9" t="s">
        <v>38</v>
      </c>
      <c r="H182" s="9" t="s">
        <v>701</v>
      </c>
      <c r="I182" s="10" t="s">
        <v>28</v>
      </c>
      <c r="J182" s="11" t="s">
        <v>900</v>
      </c>
      <c r="K182" s="13">
        <v>4</v>
      </c>
      <c r="L182" s="13" t="s">
        <v>29</v>
      </c>
      <c r="M182" s="14">
        <v>2384147</v>
      </c>
      <c r="N182" s="15">
        <v>22</v>
      </c>
      <c r="O182" s="15">
        <v>22</v>
      </c>
      <c r="P182" s="14">
        <v>44</v>
      </c>
      <c r="Q182" s="17">
        <v>35016</v>
      </c>
      <c r="R182" s="17" t="s">
        <v>30</v>
      </c>
      <c r="S182" s="13" t="s">
        <v>31</v>
      </c>
      <c r="T182" s="10"/>
    </row>
    <row r="183" spans="1:20">
      <c r="A183" s="18" t="s">
        <v>20</v>
      </c>
      <c r="B183" s="8" t="s">
        <v>584</v>
      </c>
      <c r="C183" s="8" t="s">
        <v>270</v>
      </c>
      <c r="D183" s="8" t="s">
        <v>702</v>
      </c>
      <c r="E183" s="7" t="s">
        <v>24</v>
      </c>
      <c r="F183" s="8" t="s">
        <v>443</v>
      </c>
      <c r="G183" s="9" t="s">
        <v>38</v>
      </c>
      <c r="H183" s="9" t="s">
        <v>947</v>
      </c>
      <c r="I183" s="10" t="s">
        <v>28</v>
      </c>
      <c r="J183" s="11" t="s">
        <v>900</v>
      </c>
      <c r="K183" s="13">
        <v>1</v>
      </c>
      <c r="L183" s="13" t="s">
        <v>29</v>
      </c>
      <c r="M183" s="14">
        <v>745199</v>
      </c>
      <c r="N183" s="15">
        <v>40</v>
      </c>
      <c r="O183" s="15">
        <v>77</v>
      </c>
      <c r="P183" s="14">
        <v>117</v>
      </c>
      <c r="Q183" s="17">
        <v>40725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584</v>
      </c>
      <c r="C184" s="8" t="s">
        <v>326</v>
      </c>
      <c r="D184" s="8" t="s">
        <v>102</v>
      </c>
      <c r="E184" s="7" t="s">
        <v>43</v>
      </c>
      <c r="F184" s="8" t="s">
        <v>25</v>
      </c>
      <c r="G184" s="9" t="s">
        <v>26</v>
      </c>
      <c r="H184" s="9" t="s">
        <v>944</v>
      </c>
      <c r="I184" s="10" t="s">
        <v>28</v>
      </c>
      <c r="J184" s="11" t="s">
        <v>900</v>
      </c>
      <c r="K184" s="13">
        <v>8</v>
      </c>
      <c r="L184" s="13" t="s">
        <v>29</v>
      </c>
      <c r="M184" s="14">
        <v>1057938</v>
      </c>
      <c r="N184" s="15">
        <v>40</v>
      </c>
      <c r="O184" s="15">
        <v>70</v>
      </c>
      <c r="P184" s="14">
        <v>110</v>
      </c>
      <c r="Q184" s="17">
        <v>34731</v>
      </c>
      <c r="R184" s="17" t="s">
        <v>30</v>
      </c>
      <c r="S184" s="13" t="s">
        <v>31</v>
      </c>
      <c r="T184" s="10"/>
    </row>
    <row r="185" spans="1:20">
      <c r="A185" s="18" t="s">
        <v>20</v>
      </c>
      <c r="B185" s="8" t="s">
        <v>584</v>
      </c>
      <c r="C185" s="8" t="s">
        <v>704</v>
      </c>
      <c r="D185" s="8" t="s">
        <v>705</v>
      </c>
      <c r="E185" s="7" t="s">
        <v>24</v>
      </c>
      <c r="F185" s="8" t="s">
        <v>107</v>
      </c>
      <c r="G185" s="9" t="s">
        <v>103</v>
      </c>
      <c r="H185" s="9" t="s">
        <v>207</v>
      </c>
      <c r="I185" s="10" t="s">
        <v>28</v>
      </c>
      <c r="J185" s="11" t="s">
        <v>900</v>
      </c>
      <c r="K185" s="13">
        <v>1</v>
      </c>
      <c r="L185" s="13" t="s">
        <v>29</v>
      </c>
      <c r="M185" s="14">
        <v>745938</v>
      </c>
      <c r="N185" s="15">
        <v>0</v>
      </c>
      <c r="O185" s="15">
        <v>0</v>
      </c>
      <c r="P185" s="14">
        <v>0</v>
      </c>
      <c r="Q185" s="17">
        <v>40725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706</v>
      </c>
      <c r="D186" s="8" t="s">
        <v>707</v>
      </c>
      <c r="E186" s="7" t="s">
        <v>206</v>
      </c>
      <c r="F186" s="8" t="s">
        <v>97</v>
      </c>
      <c r="G186" s="9" t="s">
        <v>26</v>
      </c>
      <c r="H186" s="9" t="s">
        <v>708</v>
      </c>
      <c r="I186" s="10" t="s">
        <v>28</v>
      </c>
      <c r="J186" s="13" t="s">
        <v>928</v>
      </c>
      <c r="K186" s="13">
        <v>0</v>
      </c>
      <c r="L186" s="13" t="s">
        <v>29</v>
      </c>
      <c r="M186" s="14">
        <v>780159</v>
      </c>
      <c r="N186" s="15">
        <v>68</v>
      </c>
      <c r="O186" s="15">
        <v>95</v>
      </c>
      <c r="P186" s="14">
        <v>163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46</v>
      </c>
      <c r="B187" s="8" t="s">
        <v>584</v>
      </c>
      <c r="C187" s="8" t="s">
        <v>508</v>
      </c>
      <c r="D187" s="8" t="s">
        <v>709</v>
      </c>
      <c r="E187" s="7" t="s">
        <v>118</v>
      </c>
      <c r="F187" s="8" t="s">
        <v>25</v>
      </c>
      <c r="G187" s="9" t="s">
        <v>26</v>
      </c>
      <c r="H187" s="9" t="s">
        <v>710</v>
      </c>
      <c r="I187" s="10" t="s">
        <v>28</v>
      </c>
      <c r="J187" s="11" t="s">
        <v>900</v>
      </c>
      <c r="K187" s="13">
        <v>2</v>
      </c>
      <c r="L187" s="13" t="s">
        <v>29</v>
      </c>
      <c r="M187" s="14">
        <v>879076</v>
      </c>
      <c r="N187" s="15">
        <v>0</v>
      </c>
      <c r="O187" s="15">
        <v>0</v>
      </c>
      <c r="P187" s="14">
        <v>0</v>
      </c>
      <c r="Q187" s="17">
        <v>39326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711</v>
      </c>
      <c r="C188" s="8" t="s">
        <v>22</v>
      </c>
      <c r="D188" s="8" t="s">
        <v>413</v>
      </c>
      <c r="E188" s="7" t="s">
        <v>75</v>
      </c>
      <c r="F188" s="8" t="s">
        <v>712</v>
      </c>
      <c r="G188" s="9" t="s">
        <v>38</v>
      </c>
      <c r="H188" s="9" t="s">
        <v>620</v>
      </c>
      <c r="I188" s="10" t="s">
        <v>28</v>
      </c>
      <c r="J188" s="11" t="s">
        <v>900</v>
      </c>
      <c r="K188" s="13">
        <v>3</v>
      </c>
      <c r="L188" s="13" t="s">
        <v>29</v>
      </c>
      <c r="M188" s="14">
        <v>920885</v>
      </c>
      <c r="N188" s="15">
        <v>29</v>
      </c>
      <c r="O188" s="15">
        <v>45</v>
      </c>
      <c r="P188" s="14">
        <v>74</v>
      </c>
      <c r="Q188" s="17">
        <v>36234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713</v>
      </c>
      <c r="C189" s="8" t="s">
        <v>714</v>
      </c>
      <c r="D189" s="8" t="s">
        <v>288</v>
      </c>
      <c r="E189" s="7" t="s">
        <v>171</v>
      </c>
      <c r="F189" s="8" t="s">
        <v>25</v>
      </c>
      <c r="G189" s="9" t="s">
        <v>26</v>
      </c>
      <c r="H189" s="9" t="s">
        <v>108</v>
      </c>
      <c r="I189" s="10" t="s">
        <v>28</v>
      </c>
      <c r="J189" s="27" t="s">
        <v>907</v>
      </c>
      <c r="K189" s="28">
        <v>9</v>
      </c>
      <c r="L189" s="13" t="s">
        <v>29</v>
      </c>
      <c r="M189" s="14">
        <v>1211334</v>
      </c>
      <c r="N189" s="15">
        <v>40</v>
      </c>
      <c r="O189" s="15">
        <v>22</v>
      </c>
      <c r="P189" s="14">
        <v>62</v>
      </c>
      <c r="Q189" s="17">
        <v>30817</v>
      </c>
      <c r="R189" s="17" t="s">
        <v>30</v>
      </c>
      <c r="S189" s="13" t="s">
        <v>31</v>
      </c>
      <c r="T189" s="10"/>
    </row>
    <row r="190" spans="1:20">
      <c r="A190" s="18" t="s">
        <v>26</v>
      </c>
      <c r="B190" s="8" t="s">
        <v>524</v>
      </c>
      <c r="C190" s="8" t="s">
        <v>388</v>
      </c>
      <c r="D190" s="8" t="s">
        <v>715</v>
      </c>
      <c r="E190" s="7" t="s">
        <v>188</v>
      </c>
      <c r="F190" s="8" t="s">
        <v>25</v>
      </c>
      <c r="G190" s="9" t="s">
        <v>26</v>
      </c>
      <c r="H190" s="9" t="s">
        <v>948</v>
      </c>
      <c r="I190" s="10" t="s">
        <v>28</v>
      </c>
      <c r="J190" s="11" t="s">
        <v>900</v>
      </c>
      <c r="K190" s="13">
        <v>6</v>
      </c>
      <c r="L190" s="13" t="s">
        <v>29</v>
      </c>
      <c r="M190" s="14">
        <v>1445413</v>
      </c>
      <c r="N190" s="15">
        <v>45</v>
      </c>
      <c r="O190" s="15">
        <v>39</v>
      </c>
      <c r="P190" s="14">
        <v>84</v>
      </c>
      <c r="Q190" s="17">
        <v>35370</v>
      </c>
      <c r="R190" s="17" t="s">
        <v>30</v>
      </c>
      <c r="S190" s="13" t="s">
        <v>31</v>
      </c>
      <c r="T190" s="10"/>
    </row>
    <row r="191" spans="1:20">
      <c r="A191" s="18" t="s">
        <v>26</v>
      </c>
      <c r="B191" s="8" t="s">
        <v>242</v>
      </c>
      <c r="C191" s="8" t="s">
        <v>691</v>
      </c>
      <c r="D191" s="8" t="s">
        <v>716</v>
      </c>
      <c r="E191" s="7" t="s">
        <v>171</v>
      </c>
      <c r="F191" s="8" t="s">
        <v>717</v>
      </c>
      <c r="G191" s="9" t="s">
        <v>26</v>
      </c>
      <c r="H191" s="9" t="s">
        <v>718</v>
      </c>
      <c r="I191" s="10" t="s">
        <v>28</v>
      </c>
      <c r="J191" s="11" t="s">
        <v>900</v>
      </c>
      <c r="K191" s="13">
        <v>8</v>
      </c>
      <c r="L191" s="13" t="s">
        <v>29</v>
      </c>
      <c r="M191" s="14">
        <v>1192758</v>
      </c>
      <c r="N191" s="15">
        <v>40</v>
      </c>
      <c r="O191" s="15">
        <v>52</v>
      </c>
      <c r="P191" s="14">
        <v>92</v>
      </c>
      <c r="Q191" s="17">
        <v>34394</v>
      </c>
      <c r="R191" s="17" t="s">
        <v>30</v>
      </c>
      <c r="S191" s="13" t="s">
        <v>31</v>
      </c>
      <c r="T191" s="10"/>
    </row>
    <row r="192" spans="1:20">
      <c r="A192" s="18" t="s">
        <v>46</v>
      </c>
      <c r="B192" s="72" t="s">
        <v>242</v>
      </c>
      <c r="C192" s="72" t="s">
        <v>719</v>
      </c>
      <c r="D192" s="72" t="s">
        <v>720</v>
      </c>
      <c r="E192" s="30" t="s">
        <v>206</v>
      </c>
      <c r="F192" s="8" t="s">
        <v>631</v>
      </c>
      <c r="G192" s="8" t="s">
        <v>103</v>
      </c>
      <c r="H192" s="8" t="s">
        <v>721</v>
      </c>
      <c r="I192" s="10" t="s">
        <v>28</v>
      </c>
      <c r="J192" s="11" t="s">
        <v>900</v>
      </c>
      <c r="K192" s="13">
        <v>1</v>
      </c>
      <c r="L192" s="13" t="s">
        <v>29</v>
      </c>
      <c r="M192" s="14">
        <v>783949</v>
      </c>
      <c r="N192" s="15">
        <v>60</v>
      </c>
      <c r="O192" s="15">
        <v>58</v>
      </c>
      <c r="P192" s="14">
        <v>118</v>
      </c>
      <c r="Q192" s="17">
        <v>41091</v>
      </c>
      <c r="R192" s="17" t="s">
        <v>30</v>
      </c>
      <c r="S192" s="13" t="s">
        <v>31</v>
      </c>
      <c r="T192" s="10"/>
    </row>
    <row r="193" spans="1:20">
      <c r="A193" s="18" t="s">
        <v>133</v>
      </c>
      <c r="B193" s="8" t="s">
        <v>242</v>
      </c>
      <c r="C193" s="8" t="s">
        <v>722</v>
      </c>
      <c r="D193" s="8" t="s">
        <v>723</v>
      </c>
      <c r="E193" s="7" t="s">
        <v>342</v>
      </c>
      <c r="F193" s="8" t="s">
        <v>138</v>
      </c>
      <c r="G193" s="9" t="s">
        <v>38</v>
      </c>
      <c r="H193" s="9" t="s">
        <v>724</v>
      </c>
      <c r="I193" s="10" t="s">
        <v>28</v>
      </c>
      <c r="J193" s="11" t="s">
        <v>900</v>
      </c>
      <c r="K193" s="13">
        <v>8</v>
      </c>
      <c r="L193" s="13" t="s">
        <v>29</v>
      </c>
      <c r="M193" s="14">
        <v>4360038</v>
      </c>
      <c r="N193" s="15">
        <v>40</v>
      </c>
      <c r="O193" s="15">
        <v>40</v>
      </c>
      <c r="P193" s="14">
        <v>80</v>
      </c>
      <c r="Q193" s="17">
        <v>35012</v>
      </c>
      <c r="R193" s="17" t="s">
        <v>30</v>
      </c>
      <c r="S193" s="13" t="s">
        <v>31</v>
      </c>
      <c r="T193" s="77"/>
    </row>
    <row r="194" spans="1:20">
      <c r="A194" s="18" t="s">
        <v>53</v>
      </c>
      <c r="B194" s="8" t="s">
        <v>242</v>
      </c>
      <c r="C194" s="8" t="s">
        <v>250</v>
      </c>
      <c r="D194" s="8" t="s">
        <v>725</v>
      </c>
      <c r="E194" s="7" t="s">
        <v>36</v>
      </c>
      <c r="F194" s="8" t="s">
        <v>25</v>
      </c>
      <c r="G194" s="9" t="s">
        <v>26</v>
      </c>
      <c r="H194" s="9" t="s">
        <v>417</v>
      </c>
      <c r="I194" s="10" t="s">
        <v>28</v>
      </c>
      <c r="J194" s="11" t="s">
        <v>900</v>
      </c>
      <c r="K194" s="13">
        <v>5</v>
      </c>
      <c r="L194" s="13" t="s">
        <v>29</v>
      </c>
      <c r="M194" s="14">
        <v>1995907</v>
      </c>
      <c r="N194" s="15">
        <v>40</v>
      </c>
      <c r="O194" s="15">
        <v>50</v>
      </c>
      <c r="P194" s="14">
        <v>90</v>
      </c>
      <c r="Q194" s="17">
        <v>34213</v>
      </c>
      <c r="R194" s="17" t="s">
        <v>30</v>
      </c>
      <c r="S194" s="13" t="s">
        <v>31</v>
      </c>
      <c r="T194" s="77"/>
    </row>
    <row r="195" spans="1:20">
      <c r="A195" s="18" t="s">
        <v>20</v>
      </c>
      <c r="B195" s="72" t="s">
        <v>726</v>
      </c>
      <c r="C195" s="72" t="s">
        <v>727</v>
      </c>
      <c r="D195" s="72" t="s">
        <v>728</v>
      </c>
      <c r="E195" s="72" t="s">
        <v>24</v>
      </c>
      <c r="F195" s="38" t="s">
        <v>215</v>
      </c>
      <c r="G195" s="38" t="s">
        <v>26</v>
      </c>
      <c r="H195" s="38" t="s">
        <v>729</v>
      </c>
      <c r="I195" s="10" t="s">
        <v>28</v>
      </c>
      <c r="J195" s="11" t="s">
        <v>900</v>
      </c>
      <c r="K195" s="76">
        <v>1</v>
      </c>
      <c r="L195" s="13" t="s">
        <v>29</v>
      </c>
      <c r="M195" s="14">
        <v>745199</v>
      </c>
      <c r="N195" s="15">
        <v>40</v>
      </c>
      <c r="O195" s="15">
        <v>50</v>
      </c>
      <c r="P195" s="14">
        <v>90</v>
      </c>
      <c r="Q195" s="17">
        <v>41091</v>
      </c>
      <c r="R195" s="17" t="s">
        <v>30</v>
      </c>
      <c r="S195" s="13" t="s">
        <v>31</v>
      </c>
      <c r="T195" s="10"/>
    </row>
    <row r="196" spans="1:20">
      <c r="A196" s="18" t="s">
        <v>20</v>
      </c>
      <c r="B196" s="8" t="s">
        <v>730</v>
      </c>
      <c r="C196" s="8" t="s">
        <v>503</v>
      </c>
      <c r="D196" s="8" t="s">
        <v>731</v>
      </c>
      <c r="E196" s="7" t="s">
        <v>24</v>
      </c>
      <c r="F196" s="8" t="s">
        <v>215</v>
      </c>
      <c r="G196" s="9" t="s">
        <v>26</v>
      </c>
      <c r="H196" s="9" t="s">
        <v>949</v>
      </c>
      <c r="I196" s="10" t="s">
        <v>28</v>
      </c>
      <c r="J196" s="11" t="s">
        <v>900</v>
      </c>
      <c r="K196" s="13">
        <v>1</v>
      </c>
      <c r="L196" s="13" t="s">
        <v>29</v>
      </c>
      <c r="M196" s="14">
        <v>743832</v>
      </c>
      <c r="N196" s="15">
        <v>60</v>
      </c>
      <c r="O196" s="15">
        <v>67</v>
      </c>
      <c r="P196" s="14">
        <v>127</v>
      </c>
      <c r="Q196" s="17">
        <v>40725</v>
      </c>
      <c r="R196" s="17" t="s">
        <v>30</v>
      </c>
      <c r="S196" s="13" t="s">
        <v>31</v>
      </c>
      <c r="T196" s="10"/>
    </row>
    <row r="197" spans="1:20">
      <c r="A197" s="7" t="s">
        <v>26</v>
      </c>
      <c r="B197" s="8" t="s">
        <v>172</v>
      </c>
      <c r="C197" s="8" t="s">
        <v>473</v>
      </c>
      <c r="D197" s="8" t="s">
        <v>732</v>
      </c>
      <c r="E197" s="10" t="s">
        <v>43</v>
      </c>
      <c r="F197" s="9" t="s">
        <v>733</v>
      </c>
      <c r="G197" s="9" t="s">
        <v>26</v>
      </c>
      <c r="H197" s="9" t="s">
        <v>734</v>
      </c>
      <c r="I197" s="10" t="s">
        <v>28</v>
      </c>
      <c r="J197" s="11" t="s">
        <v>900</v>
      </c>
      <c r="K197" s="12">
        <v>2</v>
      </c>
      <c r="L197" s="13" t="s">
        <v>29</v>
      </c>
      <c r="M197" s="14">
        <v>1027525</v>
      </c>
      <c r="N197" s="15">
        <v>39</v>
      </c>
      <c r="O197" s="15">
        <v>0</v>
      </c>
      <c r="P197" s="14">
        <v>39</v>
      </c>
      <c r="Q197" s="17">
        <v>40725</v>
      </c>
      <c r="R197" s="17" t="s">
        <v>30</v>
      </c>
      <c r="S197" s="13" t="s">
        <v>31</v>
      </c>
      <c r="T197" s="10"/>
    </row>
    <row r="198" spans="1:20">
      <c r="A198" s="72" t="s">
        <v>133</v>
      </c>
      <c r="B198" s="73" t="s">
        <v>445</v>
      </c>
      <c r="C198" s="73" t="s">
        <v>737</v>
      </c>
      <c r="D198" s="73" t="s">
        <v>288</v>
      </c>
      <c r="E198" s="74" t="s">
        <v>137</v>
      </c>
      <c r="F198" s="73" t="s">
        <v>738</v>
      </c>
      <c r="G198" s="75" t="s">
        <v>38</v>
      </c>
      <c r="H198" s="75" t="s">
        <v>950</v>
      </c>
      <c r="I198" s="10" t="s">
        <v>28</v>
      </c>
      <c r="J198" s="11" t="s">
        <v>900</v>
      </c>
      <c r="K198" s="76">
        <v>9</v>
      </c>
      <c r="L198" s="13" t="s">
        <v>29</v>
      </c>
      <c r="M198" s="14">
        <v>3911680</v>
      </c>
      <c r="N198" s="15">
        <v>40</v>
      </c>
      <c r="O198" s="15">
        <v>51</v>
      </c>
      <c r="P198" s="14">
        <v>91</v>
      </c>
      <c r="Q198" s="92">
        <v>35278</v>
      </c>
      <c r="R198" s="92" t="s">
        <v>30</v>
      </c>
      <c r="S198" s="76" t="s">
        <v>31</v>
      </c>
      <c r="T198" s="10"/>
    </row>
    <row r="199" spans="1:20">
      <c r="A199" s="18" t="s">
        <v>46</v>
      </c>
      <c r="B199" s="8" t="s">
        <v>79</v>
      </c>
      <c r="C199" s="8" t="s">
        <v>67</v>
      </c>
      <c r="D199" s="8" t="s">
        <v>740</v>
      </c>
      <c r="E199" s="7" t="s">
        <v>43</v>
      </c>
      <c r="F199" s="8" t="s">
        <v>741</v>
      </c>
      <c r="G199" s="9" t="s">
        <v>26</v>
      </c>
      <c r="H199" s="9" t="s">
        <v>613</v>
      </c>
      <c r="I199" s="10" t="s">
        <v>28</v>
      </c>
      <c r="J199" s="11" t="s">
        <v>900</v>
      </c>
      <c r="K199" s="13">
        <v>10</v>
      </c>
      <c r="L199" s="13" t="s">
        <v>29</v>
      </c>
      <c r="M199" s="14">
        <v>1068350</v>
      </c>
      <c r="N199" s="15">
        <v>33</v>
      </c>
      <c r="O199" s="15">
        <v>19</v>
      </c>
      <c r="P199" s="14">
        <v>52</v>
      </c>
      <c r="Q199" s="17">
        <v>33983</v>
      </c>
      <c r="R199" s="17" t="s">
        <v>30</v>
      </c>
      <c r="S199" s="13" t="s">
        <v>31</v>
      </c>
      <c r="T199" s="10"/>
    </row>
    <row r="200" spans="1:20">
      <c r="A200" s="18" t="s">
        <v>46</v>
      </c>
      <c r="B200" s="8" t="s">
        <v>742</v>
      </c>
      <c r="C200" s="8" t="s">
        <v>743</v>
      </c>
      <c r="D200" s="8" t="s">
        <v>744</v>
      </c>
      <c r="E200" s="7" t="s">
        <v>118</v>
      </c>
      <c r="F200" s="8" t="s">
        <v>631</v>
      </c>
      <c r="G200" s="9" t="s">
        <v>103</v>
      </c>
      <c r="H200" s="9" t="s">
        <v>440</v>
      </c>
      <c r="I200" s="10" t="s">
        <v>28</v>
      </c>
      <c r="J200" s="11" t="s">
        <v>900</v>
      </c>
      <c r="K200" s="13">
        <v>3</v>
      </c>
      <c r="L200" s="13" t="s">
        <v>29</v>
      </c>
      <c r="M200" s="14">
        <v>884009</v>
      </c>
      <c r="N200" s="15">
        <v>40</v>
      </c>
      <c r="O200" s="15">
        <v>24</v>
      </c>
      <c r="P200" s="14">
        <v>64</v>
      </c>
      <c r="Q200" s="17">
        <v>38384</v>
      </c>
      <c r="R200" s="17" t="s">
        <v>30</v>
      </c>
      <c r="S200" s="13" t="s">
        <v>31</v>
      </c>
      <c r="T200" s="10"/>
    </row>
    <row r="201" spans="1:20">
      <c r="A201" s="18" t="s">
        <v>46</v>
      </c>
      <c r="B201" s="8" t="s">
        <v>745</v>
      </c>
      <c r="C201" s="8" t="s">
        <v>746</v>
      </c>
      <c r="D201" s="8" t="s">
        <v>747</v>
      </c>
      <c r="E201" s="7" t="s">
        <v>171</v>
      </c>
      <c r="F201" s="8" t="s">
        <v>748</v>
      </c>
      <c r="G201" s="9" t="s">
        <v>26</v>
      </c>
      <c r="H201" s="9" t="s">
        <v>483</v>
      </c>
      <c r="I201" s="10" t="s">
        <v>28</v>
      </c>
      <c r="J201" s="11" t="s">
        <v>900</v>
      </c>
      <c r="K201" s="13">
        <v>7</v>
      </c>
      <c r="L201" s="13" t="s">
        <v>29</v>
      </c>
      <c r="M201" s="14">
        <v>1187049</v>
      </c>
      <c r="N201" s="15">
        <v>35</v>
      </c>
      <c r="O201" s="15">
        <v>18</v>
      </c>
      <c r="P201" s="14">
        <v>53</v>
      </c>
      <c r="Q201" s="17">
        <v>29799</v>
      </c>
      <c r="R201" s="17" t="s">
        <v>30</v>
      </c>
      <c r="S201" s="13" t="s">
        <v>31</v>
      </c>
      <c r="T201" s="10"/>
    </row>
    <row r="202" spans="1:20">
      <c r="A202" s="18" t="s">
        <v>26</v>
      </c>
      <c r="B202" s="8" t="s">
        <v>597</v>
      </c>
      <c r="C202" s="8" t="s">
        <v>711</v>
      </c>
      <c r="D202" s="8" t="s">
        <v>749</v>
      </c>
      <c r="E202" s="7" t="s">
        <v>188</v>
      </c>
      <c r="F202" s="8" t="s">
        <v>107</v>
      </c>
      <c r="G202" s="9" t="s">
        <v>103</v>
      </c>
      <c r="H202" s="9" t="s">
        <v>750</v>
      </c>
      <c r="I202" s="10" t="s">
        <v>28</v>
      </c>
      <c r="J202" s="11" t="s">
        <v>900</v>
      </c>
      <c r="K202" s="13">
        <v>9</v>
      </c>
      <c r="L202" s="13" t="s">
        <v>29</v>
      </c>
      <c r="M202" s="14">
        <v>1465323</v>
      </c>
      <c r="N202" s="15">
        <v>35</v>
      </c>
      <c r="O202" s="15">
        <v>25</v>
      </c>
      <c r="P202" s="14">
        <v>60</v>
      </c>
      <c r="Q202" s="17">
        <v>29448</v>
      </c>
      <c r="R202" s="17" t="s">
        <v>30</v>
      </c>
      <c r="S202" s="13" t="s">
        <v>31</v>
      </c>
      <c r="T202" s="10"/>
    </row>
    <row r="203" spans="1:20">
      <c r="A203" s="18" t="s">
        <v>20</v>
      </c>
      <c r="B203" s="8" t="s">
        <v>231</v>
      </c>
      <c r="C203" s="8" t="s">
        <v>515</v>
      </c>
      <c r="D203" s="8" t="s">
        <v>751</v>
      </c>
      <c r="E203" s="7" t="s">
        <v>118</v>
      </c>
      <c r="F203" s="8" t="s">
        <v>752</v>
      </c>
      <c r="G203" s="9" t="s">
        <v>26</v>
      </c>
      <c r="H203" s="9" t="s">
        <v>753</v>
      </c>
      <c r="I203" s="10" t="s">
        <v>28</v>
      </c>
      <c r="J203" s="11" t="s">
        <v>900</v>
      </c>
      <c r="K203" s="13">
        <v>3</v>
      </c>
      <c r="L203" s="13" t="s">
        <v>29</v>
      </c>
      <c r="M203" s="14">
        <v>884012</v>
      </c>
      <c r="N203" s="15">
        <v>40</v>
      </c>
      <c r="O203" s="15">
        <v>46</v>
      </c>
      <c r="P203" s="14">
        <v>86</v>
      </c>
      <c r="Q203" s="17">
        <v>35551</v>
      </c>
      <c r="R203" s="17" t="s">
        <v>30</v>
      </c>
      <c r="S203" s="13" t="s">
        <v>31</v>
      </c>
      <c r="T203" s="10" t="s">
        <v>904</v>
      </c>
    </row>
    <row r="204" spans="1:20">
      <c r="A204" s="18" t="s">
        <v>133</v>
      </c>
      <c r="B204" s="8" t="s">
        <v>756</v>
      </c>
      <c r="C204" s="8" t="s">
        <v>757</v>
      </c>
      <c r="D204" s="8" t="s">
        <v>758</v>
      </c>
      <c r="E204" s="7" t="s">
        <v>342</v>
      </c>
      <c r="F204" s="8" t="s">
        <v>183</v>
      </c>
      <c r="G204" s="9" t="s">
        <v>38</v>
      </c>
      <c r="H204" s="9" t="s">
        <v>759</v>
      </c>
      <c r="I204" s="10" t="s">
        <v>28</v>
      </c>
      <c r="J204" s="11" t="s">
        <v>900</v>
      </c>
      <c r="K204" s="13">
        <v>11</v>
      </c>
      <c r="L204" s="13" t="s">
        <v>29</v>
      </c>
      <c r="M204" s="14">
        <v>4392205</v>
      </c>
      <c r="N204" s="15">
        <v>40</v>
      </c>
      <c r="O204" s="15">
        <v>49</v>
      </c>
      <c r="P204" s="14">
        <v>89</v>
      </c>
      <c r="Q204" s="17">
        <v>33973</v>
      </c>
      <c r="R204" s="17" t="s">
        <v>30</v>
      </c>
      <c r="S204" s="13" t="s">
        <v>31</v>
      </c>
      <c r="T204" s="10"/>
    </row>
    <row r="205" spans="1:20">
      <c r="A205" s="18" t="s">
        <v>32</v>
      </c>
      <c r="B205" s="8" t="s">
        <v>760</v>
      </c>
      <c r="C205" s="8" t="s">
        <v>761</v>
      </c>
      <c r="D205" s="8" t="s">
        <v>762</v>
      </c>
      <c r="E205" s="7" t="s">
        <v>455</v>
      </c>
      <c r="F205" s="8" t="s">
        <v>138</v>
      </c>
      <c r="G205" s="9" t="s">
        <v>38</v>
      </c>
      <c r="H205" s="9" t="s">
        <v>395</v>
      </c>
      <c r="I205" s="10" t="s">
        <v>28</v>
      </c>
      <c r="J205" s="11" t="s">
        <v>928</v>
      </c>
      <c r="K205" s="76">
        <v>0</v>
      </c>
      <c r="L205" s="13" t="s">
        <v>29</v>
      </c>
      <c r="M205" s="14">
        <v>2915554</v>
      </c>
      <c r="N205" s="15">
        <v>40</v>
      </c>
      <c r="O205" s="15">
        <v>50</v>
      </c>
      <c r="P205" s="14">
        <v>90</v>
      </c>
      <c r="Q205" s="17">
        <v>36161</v>
      </c>
      <c r="R205" s="17" t="s">
        <v>30</v>
      </c>
      <c r="S205" s="13" t="s">
        <v>31</v>
      </c>
      <c r="T205" s="10"/>
    </row>
    <row r="206" spans="1:20">
      <c r="A206" s="18" t="s">
        <v>20</v>
      </c>
      <c r="B206" s="8" t="s">
        <v>760</v>
      </c>
      <c r="C206" s="8" t="s">
        <v>588</v>
      </c>
      <c r="D206" s="8" t="s">
        <v>288</v>
      </c>
      <c r="E206" s="7" t="s">
        <v>75</v>
      </c>
      <c r="F206" s="8" t="s">
        <v>107</v>
      </c>
      <c r="G206" s="9" t="s">
        <v>103</v>
      </c>
      <c r="H206" s="9" t="s">
        <v>440</v>
      </c>
      <c r="I206" s="10" t="s">
        <v>28</v>
      </c>
      <c r="J206" s="11" t="s">
        <v>900</v>
      </c>
      <c r="K206" s="13">
        <v>3</v>
      </c>
      <c r="L206" s="13" t="s">
        <v>29</v>
      </c>
      <c r="M206" s="14">
        <v>920885</v>
      </c>
      <c r="N206" s="15">
        <v>40</v>
      </c>
      <c r="O206" s="15">
        <v>18</v>
      </c>
      <c r="P206" s="14">
        <v>58</v>
      </c>
      <c r="Q206" s="17">
        <v>34243</v>
      </c>
      <c r="R206" s="17" t="s">
        <v>30</v>
      </c>
      <c r="S206" s="13" t="s">
        <v>31</v>
      </c>
      <c r="T206" s="10"/>
    </row>
    <row r="207" spans="1:20">
      <c r="A207" s="18" t="s">
        <v>32</v>
      </c>
      <c r="B207" s="8" t="s">
        <v>323</v>
      </c>
      <c r="C207" s="8" t="s">
        <v>588</v>
      </c>
      <c r="D207" s="8" t="s">
        <v>763</v>
      </c>
      <c r="E207" s="7" t="s">
        <v>137</v>
      </c>
      <c r="F207" s="8" t="s">
        <v>81</v>
      </c>
      <c r="G207" s="9" t="s">
        <v>38</v>
      </c>
      <c r="H207" s="9" t="s">
        <v>764</v>
      </c>
      <c r="I207" s="10" t="s">
        <v>28</v>
      </c>
      <c r="J207" s="11" t="s">
        <v>900</v>
      </c>
      <c r="K207" s="13">
        <v>13</v>
      </c>
      <c r="L207" s="13" t="s">
        <v>29</v>
      </c>
      <c r="M207" s="14">
        <v>3952142</v>
      </c>
      <c r="N207" s="15">
        <v>40</v>
      </c>
      <c r="O207" s="15">
        <v>18</v>
      </c>
      <c r="P207" s="14">
        <v>58</v>
      </c>
      <c r="Q207" s="17">
        <v>32174</v>
      </c>
      <c r="R207" s="17" t="s">
        <v>30</v>
      </c>
      <c r="S207" s="13" t="s">
        <v>31</v>
      </c>
      <c r="T207" s="10"/>
    </row>
    <row r="208" spans="1:20">
      <c r="A208" s="18" t="s">
        <v>20</v>
      </c>
      <c r="B208" s="8" t="s">
        <v>765</v>
      </c>
      <c r="C208" s="8" t="s">
        <v>766</v>
      </c>
      <c r="D208" s="8" t="s">
        <v>767</v>
      </c>
      <c r="E208" s="7" t="s">
        <v>206</v>
      </c>
      <c r="F208" s="8" t="s">
        <v>86</v>
      </c>
      <c r="G208" s="9" t="s">
        <v>87</v>
      </c>
      <c r="H208" s="9" t="s">
        <v>407</v>
      </c>
      <c r="I208" s="10" t="s">
        <v>28</v>
      </c>
      <c r="J208" s="11" t="s">
        <v>900</v>
      </c>
      <c r="K208" s="13">
        <v>8</v>
      </c>
      <c r="L208" s="13" t="s">
        <v>29</v>
      </c>
      <c r="M208" s="14">
        <v>812747</v>
      </c>
      <c r="N208" s="15">
        <v>81</v>
      </c>
      <c r="O208" s="15">
        <v>112</v>
      </c>
      <c r="P208" s="14">
        <v>193</v>
      </c>
      <c r="Q208" s="17">
        <v>32568</v>
      </c>
      <c r="R208" s="17" t="s">
        <v>30</v>
      </c>
      <c r="S208" s="13" t="s">
        <v>31</v>
      </c>
      <c r="T208" s="10"/>
    </row>
    <row r="209" spans="1:20">
      <c r="A209" s="18" t="s">
        <v>46</v>
      </c>
      <c r="B209" s="8" t="s">
        <v>145</v>
      </c>
      <c r="C209" s="8" t="s">
        <v>101</v>
      </c>
      <c r="D209" s="8" t="s">
        <v>768</v>
      </c>
      <c r="E209" s="7" t="s">
        <v>75</v>
      </c>
      <c r="F209" s="8" t="s">
        <v>25</v>
      </c>
      <c r="G209" s="9" t="s">
        <v>26</v>
      </c>
      <c r="H209" s="9" t="s">
        <v>132</v>
      </c>
      <c r="I209" s="10" t="s">
        <v>28</v>
      </c>
      <c r="J209" s="11" t="s">
        <v>900</v>
      </c>
      <c r="K209" s="13">
        <v>6</v>
      </c>
      <c r="L209" s="13" t="s">
        <v>29</v>
      </c>
      <c r="M209" s="14">
        <v>935466</v>
      </c>
      <c r="N209" s="15">
        <v>40</v>
      </c>
      <c r="O209" s="15">
        <v>65</v>
      </c>
      <c r="P209" s="14">
        <v>105</v>
      </c>
      <c r="Q209" s="17">
        <v>32174</v>
      </c>
      <c r="R209" s="17" t="s">
        <v>30</v>
      </c>
      <c r="S209" s="13" t="s">
        <v>31</v>
      </c>
      <c r="T209" s="37"/>
    </row>
    <row r="210" spans="1:20">
      <c r="A210" s="18" t="s">
        <v>20</v>
      </c>
      <c r="B210" s="8" t="s">
        <v>145</v>
      </c>
      <c r="C210" s="8" t="s">
        <v>101</v>
      </c>
      <c r="D210" s="8" t="s">
        <v>769</v>
      </c>
      <c r="E210" s="7" t="s">
        <v>118</v>
      </c>
      <c r="F210" s="8" t="s">
        <v>107</v>
      </c>
      <c r="G210" s="9" t="s">
        <v>87</v>
      </c>
      <c r="H210" s="9" t="s">
        <v>88</v>
      </c>
      <c r="I210" s="10" t="s">
        <v>28</v>
      </c>
      <c r="J210" s="11" t="s">
        <v>900</v>
      </c>
      <c r="K210" s="13">
        <v>6</v>
      </c>
      <c r="L210" s="13" t="s">
        <v>29</v>
      </c>
      <c r="M210" s="14">
        <v>897210</v>
      </c>
      <c r="N210" s="15">
        <v>62</v>
      </c>
      <c r="O210" s="15">
        <v>106</v>
      </c>
      <c r="P210" s="14">
        <v>168</v>
      </c>
      <c r="Q210" s="17">
        <v>35349</v>
      </c>
      <c r="R210" s="17" t="s">
        <v>30</v>
      </c>
      <c r="S210" s="13" t="s">
        <v>31</v>
      </c>
      <c r="T210" s="10"/>
    </row>
    <row r="211" spans="1:20">
      <c r="A211" s="18" t="s">
        <v>53</v>
      </c>
      <c r="B211" s="8" t="s">
        <v>145</v>
      </c>
      <c r="C211" s="8" t="s">
        <v>770</v>
      </c>
      <c r="D211" s="8" t="s">
        <v>771</v>
      </c>
      <c r="E211" s="7" t="s">
        <v>69</v>
      </c>
      <c r="F211" s="8" t="s">
        <v>772</v>
      </c>
      <c r="G211" s="9" t="s">
        <v>298</v>
      </c>
      <c r="H211" s="9" t="s">
        <v>773</v>
      </c>
      <c r="I211" s="10" t="s">
        <v>28</v>
      </c>
      <c r="J211" s="11" t="s">
        <v>900</v>
      </c>
      <c r="K211" s="76">
        <v>9</v>
      </c>
      <c r="L211" s="13" t="s">
        <v>29</v>
      </c>
      <c r="M211" s="14">
        <v>2424860</v>
      </c>
      <c r="N211" s="15">
        <v>40</v>
      </c>
      <c r="O211" s="15">
        <v>48</v>
      </c>
      <c r="P211" s="14">
        <v>88</v>
      </c>
      <c r="Q211" s="17">
        <v>35278</v>
      </c>
      <c r="R211" s="17" t="s">
        <v>30</v>
      </c>
      <c r="S211" s="13" t="s">
        <v>31</v>
      </c>
      <c r="T211" s="10"/>
    </row>
    <row r="212" spans="1:20">
      <c r="A212" s="18" t="s">
        <v>46</v>
      </c>
      <c r="B212" s="8" t="s">
        <v>145</v>
      </c>
      <c r="C212" s="8" t="s">
        <v>774</v>
      </c>
      <c r="D212" s="8" t="s">
        <v>775</v>
      </c>
      <c r="E212" s="7" t="s">
        <v>118</v>
      </c>
      <c r="F212" s="8" t="s">
        <v>25</v>
      </c>
      <c r="G212" s="9" t="s">
        <v>26</v>
      </c>
      <c r="H212" s="9" t="s">
        <v>440</v>
      </c>
      <c r="I212" s="10" t="s">
        <v>28</v>
      </c>
      <c r="J212" s="11" t="s">
        <v>900</v>
      </c>
      <c r="K212" s="13">
        <v>6</v>
      </c>
      <c r="L212" s="13" t="s">
        <v>29</v>
      </c>
      <c r="M212" s="14">
        <v>897210</v>
      </c>
      <c r="N212" s="15">
        <v>40</v>
      </c>
      <c r="O212" s="15">
        <v>24</v>
      </c>
      <c r="P212" s="14">
        <v>64</v>
      </c>
      <c r="Q212" s="17">
        <v>36235</v>
      </c>
      <c r="R212" s="17" t="s">
        <v>30</v>
      </c>
      <c r="S212" s="13" t="s">
        <v>31</v>
      </c>
      <c r="T212" s="77"/>
    </row>
    <row r="213" spans="1:20">
      <c r="A213" s="18" t="s">
        <v>32</v>
      </c>
      <c r="B213" s="8" t="s">
        <v>776</v>
      </c>
      <c r="C213" s="8" t="s">
        <v>777</v>
      </c>
      <c r="D213" s="8" t="s">
        <v>156</v>
      </c>
      <c r="E213" s="7" t="s">
        <v>178</v>
      </c>
      <c r="F213" s="8" t="s">
        <v>778</v>
      </c>
      <c r="G213" s="9" t="s">
        <v>38</v>
      </c>
      <c r="H213" s="9" t="s">
        <v>779</v>
      </c>
      <c r="I213" s="10" t="s">
        <v>28</v>
      </c>
      <c r="J213" s="11" t="s">
        <v>900</v>
      </c>
      <c r="K213" s="13">
        <v>6</v>
      </c>
      <c r="L213" s="13" t="s">
        <v>29</v>
      </c>
      <c r="M213" s="14">
        <v>3465553</v>
      </c>
      <c r="N213" s="15">
        <v>40</v>
      </c>
      <c r="O213" s="15">
        <v>93</v>
      </c>
      <c r="P213" s="14">
        <v>133</v>
      </c>
      <c r="Q213" s="17">
        <v>32599</v>
      </c>
      <c r="R213" s="17" t="s">
        <v>30</v>
      </c>
      <c r="S213" s="13" t="s">
        <v>31</v>
      </c>
      <c r="T213" s="10"/>
    </row>
    <row r="214" spans="1:20">
      <c r="A214" s="18" t="s">
        <v>20</v>
      </c>
      <c r="B214" s="72" t="s">
        <v>780</v>
      </c>
      <c r="C214" s="72" t="s">
        <v>588</v>
      </c>
      <c r="D214" s="72" t="s">
        <v>781</v>
      </c>
      <c r="E214" s="72" t="s">
        <v>24</v>
      </c>
      <c r="F214" s="38" t="s">
        <v>782</v>
      </c>
      <c r="G214" s="38" t="s">
        <v>26</v>
      </c>
      <c r="H214" s="38" t="s">
        <v>783</v>
      </c>
      <c r="I214" s="10" t="s">
        <v>28</v>
      </c>
      <c r="J214" s="11" t="s">
        <v>900</v>
      </c>
      <c r="K214" s="76">
        <v>1</v>
      </c>
      <c r="L214" s="13" t="s">
        <v>29</v>
      </c>
      <c r="M214" s="14">
        <v>745670</v>
      </c>
      <c r="N214" s="15">
        <v>40</v>
      </c>
      <c r="O214" s="15">
        <v>60</v>
      </c>
      <c r="P214" s="14">
        <v>100</v>
      </c>
      <c r="Q214" s="17">
        <v>41091</v>
      </c>
      <c r="R214" s="17" t="s">
        <v>30</v>
      </c>
      <c r="S214" s="13" t="s">
        <v>31</v>
      </c>
      <c r="T214" s="10"/>
    </row>
    <row r="215" spans="1:20">
      <c r="A215" s="18" t="s">
        <v>20</v>
      </c>
      <c r="B215" s="8" t="s">
        <v>780</v>
      </c>
      <c r="C215" s="8" t="s">
        <v>67</v>
      </c>
      <c r="D215" s="8" t="s">
        <v>438</v>
      </c>
      <c r="E215" s="7" t="s">
        <v>118</v>
      </c>
      <c r="F215" s="8" t="s">
        <v>107</v>
      </c>
      <c r="G215" s="9" t="s">
        <v>103</v>
      </c>
      <c r="H215" s="9" t="s">
        <v>784</v>
      </c>
      <c r="I215" s="10" t="s">
        <v>28</v>
      </c>
      <c r="J215" s="11" t="s">
        <v>900</v>
      </c>
      <c r="K215" s="13">
        <v>2</v>
      </c>
      <c r="L215" s="13" t="s">
        <v>29</v>
      </c>
      <c r="M215" s="14">
        <v>879076</v>
      </c>
      <c r="N215" s="15">
        <v>0</v>
      </c>
      <c r="O215" s="15">
        <v>0</v>
      </c>
      <c r="P215" s="14">
        <v>0</v>
      </c>
      <c r="Q215" s="17">
        <v>35828</v>
      </c>
      <c r="R215" s="17" t="s">
        <v>30</v>
      </c>
      <c r="S215" s="13" t="s">
        <v>31</v>
      </c>
      <c r="T215" s="10"/>
    </row>
    <row r="216" spans="1:20">
      <c r="A216" s="18" t="s">
        <v>26</v>
      </c>
      <c r="B216" s="8" t="s">
        <v>152</v>
      </c>
      <c r="C216" s="8" t="s">
        <v>785</v>
      </c>
      <c r="D216" s="8" t="s">
        <v>786</v>
      </c>
      <c r="E216" s="7" t="s">
        <v>57</v>
      </c>
      <c r="F216" s="8" t="s">
        <v>787</v>
      </c>
      <c r="G216" s="9" t="s">
        <v>103</v>
      </c>
      <c r="H216" s="9" t="s">
        <v>952</v>
      </c>
      <c r="I216" s="10" t="s">
        <v>28</v>
      </c>
      <c r="J216" s="27" t="s">
        <v>900</v>
      </c>
      <c r="K216" s="28">
        <v>11</v>
      </c>
      <c r="L216" s="13" t="s">
        <v>29</v>
      </c>
      <c r="M216" s="14">
        <v>1746025</v>
      </c>
      <c r="N216" s="15">
        <v>40</v>
      </c>
      <c r="O216" s="15">
        <v>79</v>
      </c>
      <c r="P216" s="14">
        <v>119</v>
      </c>
      <c r="Q216" s="17">
        <v>29403</v>
      </c>
      <c r="R216" s="17" t="s">
        <v>30</v>
      </c>
      <c r="S216" s="13" t="s">
        <v>31</v>
      </c>
      <c r="T216" s="10"/>
    </row>
    <row r="217" spans="1:20">
      <c r="A217" s="72" t="s">
        <v>20</v>
      </c>
      <c r="B217" s="73" t="s">
        <v>578</v>
      </c>
      <c r="C217" s="73" t="s">
        <v>597</v>
      </c>
      <c r="D217" s="73" t="s">
        <v>789</v>
      </c>
      <c r="E217" s="74" t="s">
        <v>24</v>
      </c>
      <c r="F217" s="8" t="s">
        <v>107</v>
      </c>
      <c r="G217" s="75" t="s">
        <v>309</v>
      </c>
      <c r="H217" s="75" t="s">
        <v>790</v>
      </c>
      <c r="I217" s="10" t="s">
        <v>28</v>
      </c>
      <c r="J217" s="11" t="s">
        <v>900</v>
      </c>
      <c r="K217" s="76">
        <v>3</v>
      </c>
      <c r="L217" s="13" t="s">
        <v>29</v>
      </c>
      <c r="M217" s="14">
        <v>753480</v>
      </c>
      <c r="N217" s="15">
        <v>40</v>
      </c>
      <c r="O217" s="15">
        <v>87</v>
      </c>
      <c r="P217" s="14">
        <v>127</v>
      </c>
      <c r="Q217" s="17">
        <v>41091</v>
      </c>
      <c r="R217" s="92" t="s">
        <v>30</v>
      </c>
      <c r="S217" s="76" t="s">
        <v>31</v>
      </c>
      <c r="T217" s="10"/>
    </row>
    <row r="218" spans="1:20">
      <c r="A218" s="18" t="s">
        <v>46</v>
      </c>
      <c r="B218" s="8" t="s">
        <v>791</v>
      </c>
      <c r="C218" s="8" t="s">
        <v>198</v>
      </c>
      <c r="D218" s="8" t="s">
        <v>792</v>
      </c>
      <c r="E218" s="7" t="s">
        <v>50</v>
      </c>
      <c r="F218" s="8" t="s">
        <v>358</v>
      </c>
      <c r="G218" s="9" t="s">
        <v>793</v>
      </c>
      <c r="H218" s="9" t="s">
        <v>953</v>
      </c>
      <c r="I218" s="10" t="s">
        <v>28</v>
      </c>
      <c r="J218" s="11" t="s">
        <v>900</v>
      </c>
      <c r="K218" s="13">
        <v>8</v>
      </c>
      <c r="L218" s="13" t="s">
        <v>29</v>
      </c>
      <c r="M218" s="14">
        <v>1369566</v>
      </c>
      <c r="N218" s="15">
        <v>40</v>
      </c>
      <c r="O218" s="15">
        <v>132</v>
      </c>
      <c r="P218" s="14">
        <v>172</v>
      </c>
      <c r="Q218" s="17">
        <v>32599</v>
      </c>
      <c r="R218" s="17" t="s">
        <v>30</v>
      </c>
      <c r="S218" s="13" t="s">
        <v>31</v>
      </c>
      <c r="T218" s="10"/>
    </row>
    <row r="219" spans="1:20">
      <c r="A219" s="18" t="s">
        <v>46</v>
      </c>
      <c r="B219" s="8" t="s">
        <v>508</v>
      </c>
      <c r="C219" s="8" t="s">
        <v>290</v>
      </c>
      <c r="D219" s="8" t="s">
        <v>794</v>
      </c>
      <c r="E219" s="7" t="s">
        <v>43</v>
      </c>
      <c r="F219" s="8" t="s">
        <v>25</v>
      </c>
      <c r="G219" s="9" t="s">
        <v>26</v>
      </c>
      <c r="H219" s="9" t="s">
        <v>440</v>
      </c>
      <c r="I219" s="10" t="s">
        <v>28</v>
      </c>
      <c r="J219" s="11" t="s">
        <v>900</v>
      </c>
      <c r="K219" s="13">
        <v>8</v>
      </c>
      <c r="L219" s="13" t="s">
        <v>29</v>
      </c>
      <c r="M219" s="14">
        <v>1057306</v>
      </c>
      <c r="N219" s="15">
        <v>40</v>
      </c>
      <c r="O219" s="15">
        <v>24</v>
      </c>
      <c r="P219" s="14">
        <v>64</v>
      </c>
      <c r="Q219" s="17">
        <v>32575</v>
      </c>
      <c r="R219" s="17" t="s">
        <v>30</v>
      </c>
      <c r="S219" s="13" t="s">
        <v>31</v>
      </c>
      <c r="T219" s="10"/>
    </row>
    <row r="220" spans="1:20">
      <c r="A220" s="18" t="s">
        <v>46</v>
      </c>
      <c r="B220" s="8" t="s">
        <v>508</v>
      </c>
      <c r="C220" s="8" t="s">
        <v>110</v>
      </c>
      <c r="D220" s="8" t="s">
        <v>795</v>
      </c>
      <c r="E220" s="7" t="s">
        <v>118</v>
      </c>
      <c r="F220" s="8" t="s">
        <v>25</v>
      </c>
      <c r="G220" s="9" t="s">
        <v>26</v>
      </c>
      <c r="H220" s="9" t="s">
        <v>132</v>
      </c>
      <c r="I220" s="10" t="s">
        <v>28</v>
      </c>
      <c r="J220" s="11" t="s">
        <v>900</v>
      </c>
      <c r="K220" s="13">
        <v>2</v>
      </c>
      <c r="L220" s="13" t="s">
        <v>29</v>
      </c>
      <c r="M220" s="14">
        <v>879743</v>
      </c>
      <c r="N220" s="15">
        <v>0</v>
      </c>
      <c r="O220" s="15">
        <v>0</v>
      </c>
      <c r="P220" s="14">
        <v>0</v>
      </c>
      <c r="Q220" s="17">
        <v>38443</v>
      </c>
      <c r="R220" s="17" t="s">
        <v>30</v>
      </c>
      <c r="S220" s="13" t="s">
        <v>31</v>
      </c>
      <c r="T220" s="10" t="s">
        <v>975</v>
      </c>
    </row>
    <row r="221" spans="1:20">
      <c r="A221" s="18" t="s">
        <v>20</v>
      </c>
      <c r="B221" s="8" t="s">
        <v>682</v>
      </c>
      <c r="C221" s="8" t="s">
        <v>452</v>
      </c>
      <c r="D221" s="8" t="s">
        <v>177</v>
      </c>
      <c r="E221" s="7" t="s">
        <v>206</v>
      </c>
      <c r="F221" s="8" t="s">
        <v>86</v>
      </c>
      <c r="G221" s="9" t="s">
        <v>87</v>
      </c>
      <c r="H221" s="9" t="s">
        <v>88</v>
      </c>
      <c r="I221" s="10" t="s">
        <v>28</v>
      </c>
      <c r="J221" s="11" t="s">
        <v>900</v>
      </c>
      <c r="K221" s="13">
        <v>7</v>
      </c>
      <c r="L221" s="13" t="s">
        <v>29</v>
      </c>
      <c r="M221" s="14">
        <v>805602</v>
      </c>
      <c r="N221" s="15">
        <v>63</v>
      </c>
      <c r="O221" s="15">
        <v>63</v>
      </c>
      <c r="P221" s="14">
        <v>126</v>
      </c>
      <c r="Q221" s="17">
        <v>34834</v>
      </c>
      <c r="R221" s="17" t="s">
        <v>30</v>
      </c>
      <c r="S221" s="13" t="s">
        <v>31</v>
      </c>
      <c r="T221" s="77" t="s">
        <v>904</v>
      </c>
    </row>
    <row r="222" spans="1:20">
      <c r="A222" s="18" t="s">
        <v>46</v>
      </c>
      <c r="B222" s="8" t="s">
        <v>682</v>
      </c>
      <c r="C222" s="8" t="s">
        <v>165</v>
      </c>
      <c r="D222" s="8" t="s">
        <v>797</v>
      </c>
      <c r="E222" s="7" t="s">
        <v>171</v>
      </c>
      <c r="F222" s="8" t="s">
        <v>798</v>
      </c>
      <c r="G222" s="9" t="s">
        <v>103</v>
      </c>
      <c r="H222" s="9" t="s">
        <v>440</v>
      </c>
      <c r="I222" s="10" t="s">
        <v>28</v>
      </c>
      <c r="J222" s="11" t="s">
        <v>900</v>
      </c>
      <c r="K222" s="13">
        <v>7</v>
      </c>
      <c r="L222" s="13" t="s">
        <v>29</v>
      </c>
      <c r="M222" s="14">
        <v>1187467</v>
      </c>
      <c r="N222" s="15">
        <v>40</v>
      </c>
      <c r="O222" s="15">
        <v>24</v>
      </c>
      <c r="P222" s="14">
        <v>64</v>
      </c>
      <c r="Q222" s="17">
        <v>32146</v>
      </c>
      <c r="R222" s="17" t="s">
        <v>30</v>
      </c>
      <c r="S222" s="13" t="s">
        <v>31</v>
      </c>
      <c r="T222" s="10"/>
    </row>
    <row r="223" spans="1:20">
      <c r="A223" s="18" t="s">
        <v>46</v>
      </c>
      <c r="B223" s="8" t="s">
        <v>799</v>
      </c>
      <c r="C223" s="8" t="s">
        <v>800</v>
      </c>
      <c r="D223" s="8" t="s">
        <v>801</v>
      </c>
      <c r="E223" s="7" t="s">
        <v>171</v>
      </c>
      <c r="F223" s="8" t="s">
        <v>25</v>
      </c>
      <c r="G223" s="9" t="s">
        <v>26</v>
      </c>
      <c r="H223" s="9" t="s">
        <v>802</v>
      </c>
      <c r="I223" s="10" t="s">
        <v>28</v>
      </c>
      <c r="J223" s="11" t="s">
        <v>900</v>
      </c>
      <c r="K223" s="13">
        <v>7</v>
      </c>
      <c r="L223" s="13" t="s">
        <v>29</v>
      </c>
      <c r="M223" s="14">
        <v>1187049</v>
      </c>
      <c r="N223" s="15">
        <v>24</v>
      </c>
      <c r="O223" s="15">
        <v>0</v>
      </c>
      <c r="P223" s="14">
        <v>24</v>
      </c>
      <c r="Q223" s="17">
        <v>29929</v>
      </c>
      <c r="R223" s="17" t="s">
        <v>30</v>
      </c>
      <c r="S223" s="13" t="s">
        <v>31</v>
      </c>
      <c r="T223" s="10"/>
    </row>
    <row r="224" spans="1:20">
      <c r="A224" s="18" t="s">
        <v>26</v>
      </c>
      <c r="B224" s="8" t="s">
        <v>803</v>
      </c>
      <c r="C224" s="8" t="s">
        <v>291</v>
      </c>
      <c r="D224" s="8" t="s">
        <v>804</v>
      </c>
      <c r="E224" s="7" t="s">
        <v>57</v>
      </c>
      <c r="F224" s="8" t="s">
        <v>25</v>
      </c>
      <c r="G224" s="9" t="s">
        <v>26</v>
      </c>
      <c r="H224" s="9" t="s">
        <v>805</v>
      </c>
      <c r="I224" s="10" t="s">
        <v>28</v>
      </c>
      <c r="J224" s="11" t="s">
        <v>900</v>
      </c>
      <c r="K224" s="13">
        <v>11</v>
      </c>
      <c r="L224" s="13" t="s">
        <v>29</v>
      </c>
      <c r="M224" s="14">
        <v>1745429</v>
      </c>
      <c r="N224" s="15">
        <v>33</v>
      </c>
      <c r="O224" s="15">
        <v>0</v>
      </c>
      <c r="P224" s="14">
        <v>33</v>
      </c>
      <c r="Q224" s="17">
        <v>30864</v>
      </c>
      <c r="R224" s="17" t="s">
        <v>30</v>
      </c>
      <c r="S224" s="13" t="s">
        <v>31</v>
      </c>
      <c r="T224" s="10"/>
    </row>
    <row r="225" spans="1:20">
      <c r="A225" s="18" t="s">
        <v>26</v>
      </c>
      <c r="B225" s="8" t="s">
        <v>803</v>
      </c>
      <c r="C225" s="8" t="s">
        <v>806</v>
      </c>
      <c r="D225" s="8" t="s">
        <v>807</v>
      </c>
      <c r="E225" s="7" t="s">
        <v>57</v>
      </c>
      <c r="F225" s="8" t="s">
        <v>808</v>
      </c>
      <c r="G225" s="9" t="s">
        <v>26</v>
      </c>
      <c r="H225" s="9" t="s">
        <v>253</v>
      </c>
      <c r="I225" s="10" t="s">
        <v>28</v>
      </c>
      <c r="J225" s="11" t="s">
        <v>900</v>
      </c>
      <c r="K225" s="13">
        <v>9</v>
      </c>
      <c r="L225" s="13" t="s">
        <v>29</v>
      </c>
      <c r="M225" s="14">
        <v>1731704</v>
      </c>
      <c r="N225" s="15">
        <v>40</v>
      </c>
      <c r="O225" s="15">
        <v>70</v>
      </c>
      <c r="P225" s="14">
        <v>110</v>
      </c>
      <c r="Q225" s="17">
        <v>33451</v>
      </c>
      <c r="R225" s="17" t="s">
        <v>30</v>
      </c>
      <c r="S225" s="13" t="s">
        <v>31</v>
      </c>
      <c r="T225" s="10"/>
    </row>
    <row r="226" spans="1:20">
      <c r="A226" s="18" t="s">
        <v>32</v>
      </c>
      <c r="B226" s="72" t="s">
        <v>809</v>
      </c>
      <c r="C226" s="72" t="s">
        <v>774</v>
      </c>
      <c r="D226" s="72" t="s">
        <v>810</v>
      </c>
      <c r="E226" s="72" t="s">
        <v>36</v>
      </c>
      <c r="F226" s="69" t="s">
        <v>811</v>
      </c>
      <c r="G226" s="69" t="s">
        <v>38</v>
      </c>
      <c r="H226" s="69" t="s">
        <v>812</v>
      </c>
      <c r="I226" s="10" t="s">
        <v>28</v>
      </c>
      <c r="J226" s="11" t="s">
        <v>900</v>
      </c>
      <c r="K226" s="80">
        <v>1</v>
      </c>
      <c r="L226" s="13" t="s">
        <v>29</v>
      </c>
      <c r="M226" s="14">
        <v>1965463</v>
      </c>
      <c r="N226" s="15">
        <v>40</v>
      </c>
      <c r="O226" s="15">
        <v>40</v>
      </c>
      <c r="P226" s="14">
        <v>80</v>
      </c>
      <c r="Q226" s="17">
        <v>41091</v>
      </c>
      <c r="R226" s="17" t="s">
        <v>30</v>
      </c>
      <c r="S226" s="13" t="s">
        <v>31</v>
      </c>
      <c r="T226" s="10"/>
    </row>
    <row r="227" spans="1:20">
      <c r="A227" s="72" t="s">
        <v>20</v>
      </c>
      <c r="B227" s="73" t="s">
        <v>67</v>
      </c>
      <c r="C227" s="73" t="s">
        <v>457</v>
      </c>
      <c r="D227" s="73" t="s">
        <v>813</v>
      </c>
      <c r="E227" s="74" t="s">
        <v>24</v>
      </c>
      <c r="F227" s="73" t="s">
        <v>25</v>
      </c>
      <c r="G227" s="75" t="s">
        <v>26</v>
      </c>
      <c r="H227" s="75" t="s">
        <v>814</v>
      </c>
      <c r="I227" s="10" t="s">
        <v>28</v>
      </c>
      <c r="J227" s="11" t="s">
        <v>900</v>
      </c>
      <c r="K227" s="76">
        <v>8</v>
      </c>
      <c r="L227" s="13" t="s">
        <v>29</v>
      </c>
      <c r="M227" s="14">
        <v>772066</v>
      </c>
      <c r="N227" s="15">
        <v>0</v>
      </c>
      <c r="O227" s="15">
        <v>0</v>
      </c>
      <c r="P227" s="14">
        <v>0</v>
      </c>
      <c r="Q227" s="92">
        <v>35979</v>
      </c>
      <c r="R227" s="92" t="s">
        <v>30</v>
      </c>
      <c r="S227" s="76" t="s">
        <v>31</v>
      </c>
      <c r="T227" s="10"/>
    </row>
    <row r="228" spans="1:20">
      <c r="A228" s="18" t="s">
        <v>20</v>
      </c>
      <c r="B228" s="8" t="s">
        <v>815</v>
      </c>
      <c r="C228" s="8" t="s">
        <v>816</v>
      </c>
      <c r="D228" s="8" t="s">
        <v>817</v>
      </c>
      <c r="E228" s="7" t="s">
        <v>24</v>
      </c>
      <c r="F228" s="8" t="s">
        <v>818</v>
      </c>
      <c r="G228" s="9" t="s">
        <v>26</v>
      </c>
      <c r="H228" s="9" t="s">
        <v>819</v>
      </c>
      <c r="I228" s="10" t="s">
        <v>28</v>
      </c>
      <c r="J228" s="11" t="s">
        <v>900</v>
      </c>
      <c r="K228" s="13">
        <v>1</v>
      </c>
      <c r="L228" s="13" t="s">
        <v>29</v>
      </c>
      <c r="M228" s="14">
        <v>745938</v>
      </c>
      <c r="N228" s="15">
        <v>60</v>
      </c>
      <c r="O228" s="15">
        <v>60</v>
      </c>
      <c r="P228" s="14">
        <v>120</v>
      </c>
      <c r="Q228" s="17">
        <v>40725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815</v>
      </c>
      <c r="C229" s="8" t="s">
        <v>820</v>
      </c>
      <c r="D229" s="8" t="s">
        <v>821</v>
      </c>
      <c r="E229" s="7" t="s">
        <v>50</v>
      </c>
      <c r="F229" s="8" t="s">
        <v>798</v>
      </c>
      <c r="G229" s="9" t="s">
        <v>46</v>
      </c>
      <c r="H229" s="9" t="s">
        <v>676</v>
      </c>
      <c r="I229" s="10" t="s">
        <v>28</v>
      </c>
      <c r="J229" s="11" t="s">
        <v>900</v>
      </c>
      <c r="K229" s="13">
        <v>15</v>
      </c>
      <c r="L229" s="13" t="s">
        <v>29</v>
      </c>
      <c r="M229" s="14">
        <v>1386471</v>
      </c>
      <c r="N229" s="15">
        <v>40</v>
      </c>
      <c r="O229" s="15">
        <v>52</v>
      </c>
      <c r="P229" s="14">
        <v>92</v>
      </c>
      <c r="Q229" s="17">
        <v>29983</v>
      </c>
      <c r="R229" s="17" t="s">
        <v>30</v>
      </c>
      <c r="S229" s="13" t="s">
        <v>31</v>
      </c>
      <c r="T229" s="10"/>
    </row>
    <row r="230" spans="1:20">
      <c r="A230" s="18" t="s">
        <v>26</v>
      </c>
      <c r="B230" s="8" t="s">
        <v>815</v>
      </c>
      <c r="C230" s="8" t="s">
        <v>549</v>
      </c>
      <c r="D230" s="8" t="s">
        <v>822</v>
      </c>
      <c r="E230" s="7" t="s">
        <v>171</v>
      </c>
      <c r="F230" s="8" t="s">
        <v>823</v>
      </c>
      <c r="G230" s="9" t="s">
        <v>26</v>
      </c>
      <c r="H230" s="9" t="s">
        <v>953</v>
      </c>
      <c r="I230" s="10" t="s">
        <v>28</v>
      </c>
      <c r="J230" s="11" t="s">
        <v>900</v>
      </c>
      <c r="K230" s="13">
        <v>4</v>
      </c>
      <c r="L230" s="13" t="s">
        <v>29</v>
      </c>
      <c r="M230" s="14">
        <v>1194480</v>
      </c>
      <c r="N230" s="15">
        <v>40</v>
      </c>
      <c r="O230" s="15">
        <v>60</v>
      </c>
      <c r="P230" s="14">
        <v>100</v>
      </c>
      <c r="Q230" s="17">
        <v>36658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815</v>
      </c>
      <c r="C231" s="8" t="s">
        <v>437</v>
      </c>
      <c r="D231" s="8" t="s">
        <v>824</v>
      </c>
      <c r="E231" s="7" t="s">
        <v>75</v>
      </c>
      <c r="F231" s="8" t="s">
        <v>825</v>
      </c>
      <c r="G231" s="9" t="s">
        <v>26</v>
      </c>
      <c r="H231" s="9" t="s">
        <v>304</v>
      </c>
      <c r="I231" s="10" t="s">
        <v>28</v>
      </c>
      <c r="J231" s="11" t="s">
        <v>900</v>
      </c>
      <c r="K231" s="13">
        <v>9</v>
      </c>
      <c r="L231" s="13" t="s">
        <v>29</v>
      </c>
      <c r="M231" s="14">
        <v>948825</v>
      </c>
      <c r="N231" s="15">
        <v>40</v>
      </c>
      <c r="O231" s="15">
        <v>60</v>
      </c>
      <c r="P231" s="14">
        <v>100</v>
      </c>
      <c r="Q231" s="17">
        <v>35353</v>
      </c>
      <c r="R231" s="17" t="s">
        <v>30</v>
      </c>
      <c r="S231" s="13" t="s">
        <v>31</v>
      </c>
      <c r="T231" s="10"/>
    </row>
    <row r="232" spans="1:20">
      <c r="A232" s="18" t="s">
        <v>20</v>
      </c>
      <c r="B232" s="72" t="s">
        <v>516</v>
      </c>
      <c r="C232" s="72" t="s">
        <v>826</v>
      </c>
      <c r="D232" s="72" t="s">
        <v>827</v>
      </c>
      <c r="E232" s="30" t="s">
        <v>24</v>
      </c>
      <c r="F232" s="38" t="s">
        <v>25</v>
      </c>
      <c r="G232" s="38" t="s">
        <v>26</v>
      </c>
      <c r="H232" s="38" t="s">
        <v>954</v>
      </c>
      <c r="I232" s="10" t="s">
        <v>28</v>
      </c>
      <c r="J232" s="11" t="s">
        <v>900</v>
      </c>
      <c r="K232" s="76">
        <v>1</v>
      </c>
      <c r="L232" s="13" t="s">
        <v>29</v>
      </c>
      <c r="M232" s="14">
        <v>745199</v>
      </c>
      <c r="N232" s="15">
        <v>40</v>
      </c>
      <c r="O232" s="15">
        <v>30</v>
      </c>
      <c r="P232" s="14">
        <v>70</v>
      </c>
      <c r="Q232" s="17">
        <v>41091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829</v>
      </c>
      <c r="C233" s="8" t="s">
        <v>79</v>
      </c>
      <c r="D233" s="8" t="s">
        <v>830</v>
      </c>
      <c r="E233" s="7" t="s">
        <v>43</v>
      </c>
      <c r="F233" s="8" t="s">
        <v>107</v>
      </c>
      <c r="G233" s="9" t="s">
        <v>103</v>
      </c>
      <c r="H233" s="9" t="s">
        <v>936</v>
      </c>
      <c r="I233" s="10" t="s">
        <v>28</v>
      </c>
      <c r="J233" s="11" t="s">
        <v>900</v>
      </c>
      <c r="K233" s="13">
        <v>6</v>
      </c>
      <c r="L233" s="13" t="s">
        <v>29</v>
      </c>
      <c r="M233" s="14">
        <v>1048045</v>
      </c>
      <c r="N233" s="15">
        <v>40</v>
      </c>
      <c r="O233" s="15">
        <v>66</v>
      </c>
      <c r="P233" s="14">
        <v>106</v>
      </c>
      <c r="Q233" s="17">
        <v>32615</v>
      </c>
      <c r="R233" s="17" t="s">
        <v>30</v>
      </c>
      <c r="S233" s="13" t="s">
        <v>31</v>
      </c>
      <c r="T233" s="10"/>
    </row>
    <row r="234" spans="1:20">
      <c r="A234" s="18" t="s">
        <v>26</v>
      </c>
      <c r="B234" s="8" t="s">
        <v>832</v>
      </c>
      <c r="C234" s="8" t="s">
        <v>832</v>
      </c>
      <c r="D234" s="8" t="s">
        <v>833</v>
      </c>
      <c r="E234" s="7" t="s">
        <v>50</v>
      </c>
      <c r="F234" s="8" t="s">
        <v>25</v>
      </c>
      <c r="G234" s="9" t="s">
        <v>26</v>
      </c>
      <c r="H234" s="9" t="s">
        <v>834</v>
      </c>
      <c r="I234" s="10" t="s">
        <v>28</v>
      </c>
      <c r="J234" s="11" t="s">
        <v>900</v>
      </c>
      <c r="K234" s="13">
        <v>5</v>
      </c>
      <c r="L234" s="13" t="s">
        <v>29</v>
      </c>
      <c r="M234" s="14">
        <v>1351426</v>
      </c>
      <c r="N234" s="15">
        <v>40</v>
      </c>
      <c r="O234" s="15">
        <v>50</v>
      </c>
      <c r="P234" s="14">
        <v>90</v>
      </c>
      <c r="Q234" s="17">
        <v>32264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832</v>
      </c>
      <c r="C235" s="8" t="s">
        <v>832</v>
      </c>
      <c r="D235" s="8" t="s">
        <v>835</v>
      </c>
      <c r="E235" s="7" t="s">
        <v>50</v>
      </c>
      <c r="F235" s="8" t="s">
        <v>25</v>
      </c>
      <c r="G235" s="9" t="s">
        <v>26</v>
      </c>
      <c r="H235" s="9" t="s">
        <v>347</v>
      </c>
      <c r="I235" s="10" t="s">
        <v>28</v>
      </c>
      <c r="J235" s="11" t="s">
        <v>900</v>
      </c>
      <c r="K235" s="13">
        <v>9</v>
      </c>
      <c r="L235" s="13" t="s">
        <v>29</v>
      </c>
      <c r="M235" s="14">
        <v>1375839</v>
      </c>
      <c r="N235" s="15">
        <v>40</v>
      </c>
      <c r="O235" s="15">
        <v>40</v>
      </c>
      <c r="P235" s="14">
        <v>80</v>
      </c>
      <c r="Q235" s="17">
        <v>29632</v>
      </c>
      <c r="R235" s="17" t="s">
        <v>30</v>
      </c>
      <c r="S235" s="13" t="s">
        <v>31</v>
      </c>
      <c r="T235" s="10"/>
    </row>
    <row r="236" spans="1:20">
      <c r="A236" s="18" t="s">
        <v>32</v>
      </c>
      <c r="B236" s="8" t="s">
        <v>836</v>
      </c>
      <c r="C236" s="8" t="s">
        <v>837</v>
      </c>
      <c r="D236" s="8" t="s">
        <v>838</v>
      </c>
      <c r="E236" s="7" t="s">
        <v>69</v>
      </c>
      <c r="F236" s="8" t="s">
        <v>839</v>
      </c>
      <c r="G236" s="9" t="s">
        <v>298</v>
      </c>
      <c r="H236" s="9" t="s">
        <v>840</v>
      </c>
      <c r="I236" s="10" t="s">
        <v>28</v>
      </c>
      <c r="J236" s="11" t="s">
        <v>900</v>
      </c>
      <c r="K236" s="76">
        <v>9</v>
      </c>
      <c r="L236" s="13" t="s">
        <v>29</v>
      </c>
      <c r="M236" s="14">
        <v>2423664</v>
      </c>
      <c r="N236" s="15">
        <v>40</v>
      </c>
      <c r="O236" s="15">
        <v>20</v>
      </c>
      <c r="P236" s="14">
        <v>60</v>
      </c>
      <c r="Q236" s="17">
        <v>34547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841</v>
      </c>
      <c r="C237" s="8" t="s">
        <v>160</v>
      </c>
      <c r="D237" s="8" t="s">
        <v>842</v>
      </c>
      <c r="E237" s="31" t="s">
        <v>43</v>
      </c>
      <c r="F237" s="8" t="s">
        <v>107</v>
      </c>
      <c r="G237" s="9" t="s">
        <v>103</v>
      </c>
      <c r="H237" s="9" t="s">
        <v>128</v>
      </c>
      <c r="I237" s="10" t="s">
        <v>28</v>
      </c>
      <c r="J237" s="11" t="s">
        <v>900</v>
      </c>
      <c r="K237" s="13">
        <v>6</v>
      </c>
      <c r="L237" s="13" t="s">
        <v>29</v>
      </c>
      <c r="M237" s="14">
        <v>1048045</v>
      </c>
      <c r="N237" s="15">
        <v>30</v>
      </c>
      <c r="O237" s="15">
        <v>18</v>
      </c>
      <c r="P237" s="14">
        <v>48</v>
      </c>
      <c r="Q237" s="17">
        <v>32218</v>
      </c>
      <c r="R237" s="17" t="s">
        <v>30</v>
      </c>
      <c r="S237" s="13" t="s">
        <v>31</v>
      </c>
      <c r="T237" s="10"/>
    </row>
    <row r="238" spans="1:20">
      <c r="A238" s="18" t="s">
        <v>20</v>
      </c>
      <c r="B238" s="8" t="s">
        <v>843</v>
      </c>
      <c r="C238" s="8" t="s">
        <v>408</v>
      </c>
      <c r="D238" s="8" t="s">
        <v>844</v>
      </c>
      <c r="E238" s="7" t="s">
        <v>24</v>
      </c>
      <c r="F238" s="8" t="s">
        <v>107</v>
      </c>
      <c r="G238" s="9" t="s">
        <v>103</v>
      </c>
      <c r="H238" s="9" t="s">
        <v>845</v>
      </c>
      <c r="I238" s="10" t="s">
        <v>28</v>
      </c>
      <c r="J238" s="11" t="s">
        <v>900</v>
      </c>
      <c r="K238" s="13">
        <v>1</v>
      </c>
      <c r="L238" s="13" t="s">
        <v>29</v>
      </c>
      <c r="M238" s="14">
        <v>747672</v>
      </c>
      <c r="N238" s="15">
        <v>0</v>
      </c>
      <c r="O238" s="15">
        <v>0</v>
      </c>
      <c r="P238" s="14">
        <v>0</v>
      </c>
      <c r="Q238" s="17">
        <v>40725</v>
      </c>
      <c r="R238" s="17" t="s">
        <v>30</v>
      </c>
      <c r="S238" s="13" t="s">
        <v>31</v>
      </c>
      <c r="T238" s="10"/>
    </row>
    <row r="239" spans="1:20">
      <c r="A239" s="18" t="s">
        <v>20</v>
      </c>
      <c r="B239" s="8" t="s">
        <v>412</v>
      </c>
      <c r="C239" s="8" t="s">
        <v>588</v>
      </c>
      <c r="D239" s="8" t="s">
        <v>559</v>
      </c>
      <c r="E239" s="7" t="s">
        <v>43</v>
      </c>
      <c r="F239" s="8" t="s">
        <v>162</v>
      </c>
      <c r="G239" s="9" t="s">
        <v>87</v>
      </c>
      <c r="H239" s="9" t="s">
        <v>846</v>
      </c>
      <c r="I239" s="10" t="s">
        <v>28</v>
      </c>
      <c r="J239" s="11" t="s">
        <v>900</v>
      </c>
      <c r="K239" s="13">
        <v>9</v>
      </c>
      <c r="L239" s="13" t="s">
        <v>29</v>
      </c>
      <c r="M239" s="14">
        <v>1063441</v>
      </c>
      <c r="N239" s="15">
        <v>40</v>
      </c>
      <c r="O239" s="15">
        <v>133</v>
      </c>
      <c r="P239" s="14">
        <v>173</v>
      </c>
      <c r="Q239" s="17">
        <v>30072</v>
      </c>
      <c r="R239" s="17" t="s">
        <v>30</v>
      </c>
      <c r="S239" s="13" t="s">
        <v>31</v>
      </c>
      <c r="T239" s="10"/>
    </row>
    <row r="240" spans="1:20">
      <c r="A240" s="18" t="s">
        <v>20</v>
      </c>
      <c r="B240" s="8" t="s">
        <v>412</v>
      </c>
      <c r="C240" s="8" t="s">
        <v>588</v>
      </c>
      <c r="D240" s="8" t="s">
        <v>177</v>
      </c>
      <c r="E240" s="7" t="s">
        <v>118</v>
      </c>
      <c r="F240" s="8" t="s">
        <v>86</v>
      </c>
      <c r="G240" s="9" t="s">
        <v>87</v>
      </c>
      <c r="H240" s="9" t="s">
        <v>847</v>
      </c>
      <c r="I240" s="10" t="s">
        <v>28</v>
      </c>
      <c r="J240" s="11" t="s">
        <v>900</v>
      </c>
      <c r="K240" s="13">
        <v>3</v>
      </c>
      <c r="L240" s="13" t="s">
        <v>29</v>
      </c>
      <c r="M240" s="14">
        <v>883465</v>
      </c>
      <c r="N240" s="15">
        <v>40</v>
      </c>
      <c r="O240" s="15">
        <v>132</v>
      </c>
      <c r="P240" s="14">
        <v>172</v>
      </c>
      <c r="Q240" s="17">
        <v>35012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848</v>
      </c>
      <c r="C241" s="8" t="s">
        <v>849</v>
      </c>
      <c r="D241" s="8" t="s">
        <v>438</v>
      </c>
      <c r="E241" s="7" t="s">
        <v>50</v>
      </c>
      <c r="F241" s="8" t="s">
        <v>25</v>
      </c>
      <c r="G241" s="9" t="s">
        <v>26</v>
      </c>
      <c r="H241" s="9" t="s">
        <v>850</v>
      </c>
      <c r="I241" s="10" t="s">
        <v>28</v>
      </c>
      <c r="J241" s="11" t="s">
        <v>900</v>
      </c>
      <c r="K241" s="13">
        <v>10</v>
      </c>
      <c r="L241" s="13" t="s">
        <v>29</v>
      </c>
      <c r="M241" s="14">
        <v>1381542</v>
      </c>
      <c r="N241" s="15">
        <v>30</v>
      </c>
      <c r="O241" s="15">
        <v>0</v>
      </c>
      <c r="P241" s="14">
        <v>30</v>
      </c>
      <c r="Q241" s="17">
        <v>28230</v>
      </c>
      <c r="R241" s="17" t="s">
        <v>30</v>
      </c>
      <c r="S241" s="13" t="s">
        <v>31</v>
      </c>
      <c r="T241" s="10"/>
    </row>
    <row r="242" spans="1:20">
      <c r="A242" s="18" t="s">
        <v>32</v>
      </c>
      <c r="B242" s="8" t="s">
        <v>851</v>
      </c>
      <c r="C242" s="8" t="s">
        <v>234</v>
      </c>
      <c r="D242" s="8" t="s">
        <v>852</v>
      </c>
      <c r="E242" s="7" t="s">
        <v>455</v>
      </c>
      <c r="F242" s="8" t="s">
        <v>183</v>
      </c>
      <c r="G242" s="9" t="s">
        <v>38</v>
      </c>
      <c r="H242" s="9" t="s">
        <v>248</v>
      </c>
      <c r="I242" s="10" t="s">
        <v>28</v>
      </c>
      <c r="J242" s="11" t="s">
        <v>900</v>
      </c>
      <c r="K242" s="13">
        <v>3</v>
      </c>
      <c r="L242" s="13" t="s">
        <v>29</v>
      </c>
      <c r="M242" s="14">
        <v>2838553</v>
      </c>
      <c r="N242" s="15">
        <v>40</v>
      </c>
      <c r="O242" s="15">
        <v>38</v>
      </c>
      <c r="P242" s="14">
        <v>78</v>
      </c>
      <c r="Q242" s="17">
        <v>40087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754</v>
      </c>
      <c r="C243" s="8" t="s">
        <v>855</v>
      </c>
      <c r="D243" s="8" t="s">
        <v>372</v>
      </c>
      <c r="E243" s="7" t="s">
        <v>75</v>
      </c>
      <c r="F243" s="8" t="s">
        <v>856</v>
      </c>
      <c r="G243" s="9" t="s">
        <v>26</v>
      </c>
      <c r="H243" s="9" t="s">
        <v>857</v>
      </c>
      <c r="I243" s="10" t="s">
        <v>28</v>
      </c>
      <c r="J243" s="11" t="s">
        <v>900</v>
      </c>
      <c r="K243" s="13">
        <v>8</v>
      </c>
      <c r="L243" s="13" t="s">
        <v>29</v>
      </c>
      <c r="M243" s="14">
        <v>944971</v>
      </c>
      <c r="N243" s="15">
        <v>68</v>
      </c>
      <c r="O243" s="15">
        <v>64</v>
      </c>
      <c r="P243" s="14">
        <v>132</v>
      </c>
      <c r="Q243" s="17">
        <v>32216</v>
      </c>
      <c r="R243" s="17" t="s">
        <v>30</v>
      </c>
      <c r="S243" s="13" t="s">
        <v>31</v>
      </c>
      <c r="T243" s="10"/>
    </row>
    <row r="244" spans="1:20">
      <c r="A244" s="18" t="s">
        <v>26</v>
      </c>
      <c r="B244" s="8" t="s">
        <v>858</v>
      </c>
      <c r="C244" s="8" t="s">
        <v>657</v>
      </c>
      <c r="D244" s="8" t="s">
        <v>859</v>
      </c>
      <c r="E244" s="7" t="s">
        <v>188</v>
      </c>
      <c r="F244" s="8" t="s">
        <v>25</v>
      </c>
      <c r="G244" s="9" t="s">
        <v>26</v>
      </c>
      <c r="H244" s="9" t="s">
        <v>128</v>
      </c>
      <c r="I244" s="10" t="s">
        <v>28</v>
      </c>
      <c r="J244" s="11" t="s">
        <v>900</v>
      </c>
      <c r="K244" s="13">
        <v>8</v>
      </c>
      <c r="L244" s="13" t="s">
        <v>29</v>
      </c>
      <c r="M244" s="14">
        <v>1458344</v>
      </c>
      <c r="N244" s="15">
        <v>40</v>
      </c>
      <c r="O244" s="15">
        <v>24</v>
      </c>
      <c r="P244" s="14">
        <v>64</v>
      </c>
      <c r="Q244" s="17">
        <v>32174</v>
      </c>
      <c r="R244" s="17" t="s">
        <v>30</v>
      </c>
      <c r="S244" s="13" t="s">
        <v>31</v>
      </c>
      <c r="T244" s="10"/>
    </row>
    <row r="245" spans="1:20">
      <c r="A245" s="18" t="s">
        <v>46</v>
      </c>
      <c r="B245" s="8" t="s">
        <v>860</v>
      </c>
      <c r="C245" s="8" t="s">
        <v>528</v>
      </c>
      <c r="D245" s="8" t="s">
        <v>813</v>
      </c>
      <c r="E245" s="7" t="s">
        <v>75</v>
      </c>
      <c r="F245" s="8" t="s">
        <v>25</v>
      </c>
      <c r="G245" s="9" t="s">
        <v>26</v>
      </c>
      <c r="H245" s="9" t="s">
        <v>64</v>
      </c>
      <c r="I245" s="10" t="s">
        <v>28</v>
      </c>
      <c r="J245" s="11" t="s">
        <v>907</v>
      </c>
      <c r="K245" s="13">
        <v>5</v>
      </c>
      <c r="L245" s="13" t="s">
        <v>29</v>
      </c>
      <c r="M245" s="14">
        <v>940945</v>
      </c>
      <c r="N245" s="15">
        <v>40</v>
      </c>
      <c r="O245" s="15">
        <v>94</v>
      </c>
      <c r="P245" s="14">
        <v>134</v>
      </c>
      <c r="Q245" s="17">
        <v>35674</v>
      </c>
      <c r="R245" s="17" t="s">
        <v>30</v>
      </c>
      <c r="S245" s="13" t="s">
        <v>31</v>
      </c>
      <c r="T245" s="10"/>
    </row>
    <row r="246" spans="1:20">
      <c r="A246" s="18" t="s">
        <v>20</v>
      </c>
      <c r="B246" s="8" t="s">
        <v>861</v>
      </c>
      <c r="C246" s="8" t="s">
        <v>149</v>
      </c>
      <c r="D246" s="8" t="s">
        <v>862</v>
      </c>
      <c r="E246" s="7" t="s">
        <v>118</v>
      </c>
      <c r="F246" s="8" t="s">
        <v>506</v>
      </c>
      <c r="G246" s="9" t="s">
        <v>26</v>
      </c>
      <c r="H246" s="9" t="s">
        <v>863</v>
      </c>
      <c r="I246" s="10" t="s">
        <v>28</v>
      </c>
      <c r="J246" s="11" t="s">
        <v>900</v>
      </c>
      <c r="K246" s="76">
        <v>5</v>
      </c>
      <c r="L246" s="13" t="s">
        <v>29</v>
      </c>
      <c r="M246" s="14">
        <v>892270</v>
      </c>
      <c r="N246" s="15">
        <v>44</v>
      </c>
      <c r="O246" s="15">
        <v>60</v>
      </c>
      <c r="P246" s="14">
        <v>104</v>
      </c>
      <c r="Q246" s="17">
        <v>34547</v>
      </c>
      <c r="R246" s="17" t="s">
        <v>30</v>
      </c>
      <c r="S246" s="13" t="s">
        <v>31</v>
      </c>
      <c r="T246" s="10"/>
    </row>
    <row r="247" spans="1:20">
      <c r="A247" s="18" t="s">
        <v>20</v>
      </c>
      <c r="B247" s="8" t="s">
        <v>861</v>
      </c>
      <c r="C247" s="8" t="s">
        <v>864</v>
      </c>
      <c r="D247" s="8" t="s">
        <v>865</v>
      </c>
      <c r="E247" s="7" t="s">
        <v>118</v>
      </c>
      <c r="F247" s="8" t="s">
        <v>58</v>
      </c>
      <c r="G247" s="9" t="s">
        <v>26</v>
      </c>
      <c r="H247" s="9" t="s">
        <v>440</v>
      </c>
      <c r="I247" s="10" t="s">
        <v>28</v>
      </c>
      <c r="J247" s="11" t="s">
        <v>900</v>
      </c>
      <c r="K247" s="13">
        <v>4</v>
      </c>
      <c r="L247" s="13" t="s">
        <v>29</v>
      </c>
      <c r="M247" s="14">
        <v>888411</v>
      </c>
      <c r="N247" s="15">
        <v>33</v>
      </c>
      <c r="O247" s="15">
        <v>18</v>
      </c>
      <c r="P247" s="14">
        <v>51</v>
      </c>
      <c r="Q247" s="17">
        <v>34547</v>
      </c>
      <c r="R247" s="17" t="s">
        <v>30</v>
      </c>
      <c r="S247" s="13" t="s">
        <v>31</v>
      </c>
      <c r="T247" s="10"/>
    </row>
    <row r="248" spans="1:20">
      <c r="A248" s="7" t="s">
        <v>20</v>
      </c>
      <c r="B248" s="8" t="s">
        <v>766</v>
      </c>
      <c r="C248" s="8" t="s">
        <v>540</v>
      </c>
      <c r="D248" s="8" t="s">
        <v>866</v>
      </c>
      <c r="E248" s="10" t="s">
        <v>24</v>
      </c>
      <c r="F248" s="8" t="s">
        <v>107</v>
      </c>
      <c r="G248" s="9" t="s">
        <v>103</v>
      </c>
      <c r="H248" s="9" t="s">
        <v>867</v>
      </c>
      <c r="I248" s="10" t="s">
        <v>28</v>
      </c>
      <c r="J248" s="11" t="s">
        <v>900</v>
      </c>
      <c r="K248" s="12">
        <v>2</v>
      </c>
      <c r="L248" s="13" t="s">
        <v>29</v>
      </c>
      <c r="M248" s="14">
        <v>749442</v>
      </c>
      <c r="N248" s="15">
        <v>40</v>
      </c>
      <c r="O248" s="15">
        <v>132</v>
      </c>
      <c r="P248" s="14">
        <v>172</v>
      </c>
      <c r="Q248" s="17">
        <v>40725</v>
      </c>
      <c r="R248" s="17" t="s">
        <v>30</v>
      </c>
      <c r="S248" s="13" t="s">
        <v>31</v>
      </c>
      <c r="T248" s="10"/>
    </row>
    <row r="249" spans="1:20">
      <c r="A249" s="18" t="s">
        <v>46</v>
      </c>
      <c r="B249" s="8" t="s">
        <v>611</v>
      </c>
      <c r="C249" s="8" t="s">
        <v>452</v>
      </c>
      <c r="D249" s="8" t="s">
        <v>868</v>
      </c>
      <c r="E249" s="7" t="s">
        <v>43</v>
      </c>
      <c r="F249" s="8" t="s">
        <v>107</v>
      </c>
      <c r="G249" s="9" t="s">
        <v>103</v>
      </c>
      <c r="H249" s="9" t="s">
        <v>869</v>
      </c>
      <c r="I249" s="10" t="s">
        <v>28</v>
      </c>
      <c r="J249" s="11" t="s">
        <v>900</v>
      </c>
      <c r="K249" s="13">
        <v>8</v>
      </c>
      <c r="L249" s="13" t="s">
        <v>29</v>
      </c>
      <c r="M249" s="14">
        <v>1058308</v>
      </c>
      <c r="N249" s="15">
        <v>40</v>
      </c>
      <c r="O249" s="15">
        <v>80</v>
      </c>
      <c r="P249" s="14">
        <v>120</v>
      </c>
      <c r="Q249" s="17">
        <v>32174</v>
      </c>
      <c r="R249" s="17" t="s">
        <v>30</v>
      </c>
      <c r="S249" s="13" t="s">
        <v>31</v>
      </c>
      <c r="T249" s="10"/>
    </row>
    <row r="250" spans="1:20">
      <c r="A250" s="18" t="s">
        <v>133</v>
      </c>
      <c r="B250" s="8" t="s">
        <v>181</v>
      </c>
      <c r="C250" s="8" t="s">
        <v>422</v>
      </c>
      <c r="D250" s="8" t="s">
        <v>870</v>
      </c>
      <c r="E250" s="7" t="s">
        <v>342</v>
      </c>
      <c r="F250" s="8" t="s">
        <v>183</v>
      </c>
      <c r="G250" s="9" t="s">
        <v>38</v>
      </c>
      <c r="H250" s="9" t="s">
        <v>871</v>
      </c>
      <c r="I250" s="10" t="s">
        <v>28</v>
      </c>
      <c r="J250" s="108" t="s">
        <v>946</v>
      </c>
      <c r="K250" s="13">
        <v>15</v>
      </c>
      <c r="L250" s="13" t="s">
        <v>29</v>
      </c>
      <c r="M250" s="14">
        <v>5468691</v>
      </c>
      <c r="N250" s="15">
        <v>0</v>
      </c>
      <c r="O250" s="15">
        <v>0</v>
      </c>
      <c r="P250" s="14">
        <v>0</v>
      </c>
      <c r="Q250" s="17">
        <v>26984</v>
      </c>
      <c r="R250" s="10" t="s">
        <v>30</v>
      </c>
      <c r="S250" s="13" t="s">
        <v>31</v>
      </c>
      <c r="T250" s="10"/>
    </row>
    <row r="251" spans="1:20">
      <c r="A251" s="18" t="s">
        <v>20</v>
      </c>
      <c r="B251" s="8" t="s">
        <v>181</v>
      </c>
      <c r="C251" s="8" t="s">
        <v>457</v>
      </c>
      <c r="D251" s="8" t="s">
        <v>801</v>
      </c>
      <c r="E251" s="7" t="s">
        <v>206</v>
      </c>
      <c r="F251" s="8" t="s">
        <v>239</v>
      </c>
      <c r="G251" s="9" t="s">
        <v>26</v>
      </c>
      <c r="H251" s="9" t="s">
        <v>872</v>
      </c>
      <c r="I251" s="10" t="s">
        <v>28</v>
      </c>
      <c r="J251" s="11" t="s">
        <v>900</v>
      </c>
      <c r="K251" s="13">
        <v>8</v>
      </c>
      <c r="L251" s="13" t="s">
        <v>29</v>
      </c>
      <c r="M251" s="14">
        <v>812747</v>
      </c>
      <c r="N251" s="15">
        <v>40</v>
      </c>
      <c r="O251" s="15">
        <v>65</v>
      </c>
      <c r="P251" s="14">
        <v>105</v>
      </c>
      <c r="Q251" s="17">
        <v>35979</v>
      </c>
      <c r="R251" s="10" t="s">
        <v>30</v>
      </c>
      <c r="S251" s="13" t="s">
        <v>31</v>
      </c>
      <c r="T251" s="10"/>
    </row>
    <row r="252" spans="1:20">
      <c r="A252" s="18" t="s">
        <v>32</v>
      </c>
      <c r="B252" s="8" t="s">
        <v>873</v>
      </c>
      <c r="C252" s="8" t="s">
        <v>549</v>
      </c>
      <c r="D252" s="8" t="s">
        <v>580</v>
      </c>
      <c r="E252" s="7" t="s">
        <v>178</v>
      </c>
      <c r="F252" s="8" t="s">
        <v>97</v>
      </c>
      <c r="G252" s="9" t="s">
        <v>38</v>
      </c>
      <c r="H252" s="9" t="s">
        <v>874</v>
      </c>
      <c r="I252" s="10" t="s">
        <v>28</v>
      </c>
      <c r="J252" s="11" t="s">
        <v>900</v>
      </c>
      <c r="K252" s="76">
        <v>6</v>
      </c>
      <c r="L252" s="13" t="s">
        <v>29</v>
      </c>
      <c r="M252" s="14">
        <v>3465280</v>
      </c>
      <c r="N252" s="15">
        <v>40</v>
      </c>
      <c r="O252" s="15">
        <v>10</v>
      </c>
      <c r="P252" s="14">
        <v>50</v>
      </c>
      <c r="Q252" s="17">
        <v>34455</v>
      </c>
      <c r="R252" s="10" t="s">
        <v>30</v>
      </c>
      <c r="S252" s="13" t="s">
        <v>31</v>
      </c>
      <c r="T252" s="10"/>
    </row>
    <row r="253" spans="1:20">
      <c r="A253" s="18" t="s">
        <v>26</v>
      </c>
      <c r="B253" s="8" t="s">
        <v>873</v>
      </c>
      <c r="C253" s="8" t="s">
        <v>791</v>
      </c>
      <c r="D253" s="8" t="s">
        <v>875</v>
      </c>
      <c r="E253" s="7" t="s">
        <v>188</v>
      </c>
      <c r="F253" s="8" t="s">
        <v>25</v>
      </c>
      <c r="G253" s="9" t="s">
        <v>26</v>
      </c>
      <c r="H253" s="9" t="s">
        <v>876</v>
      </c>
      <c r="I253" s="10" t="s">
        <v>28</v>
      </c>
      <c r="J253" s="11" t="s">
        <v>900</v>
      </c>
      <c r="K253" s="13">
        <v>6</v>
      </c>
      <c r="L253" s="13" t="s">
        <v>29</v>
      </c>
      <c r="M253" s="14">
        <v>1445413</v>
      </c>
      <c r="N253" s="15">
        <v>31</v>
      </c>
      <c r="O253" s="15">
        <v>8</v>
      </c>
      <c r="P253" s="14">
        <v>39</v>
      </c>
      <c r="Q253" s="17">
        <v>32051</v>
      </c>
      <c r="R253" s="10" t="s">
        <v>30</v>
      </c>
      <c r="S253" s="13" t="s">
        <v>31</v>
      </c>
      <c r="T253" s="10"/>
    </row>
    <row r="254" spans="1:20">
      <c r="A254" s="18" t="s">
        <v>20</v>
      </c>
      <c r="B254" s="8" t="s">
        <v>877</v>
      </c>
      <c r="C254" s="8" t="s">
        <v>565</v>
      </c>
      <c r="D254" s="8" t="s">
        <v>878</v>
      </c>
      <c r="E254" s="7" t="s">
        <v>24</v>
      </c>
      <c r="F254" s="8" t="s">
        <v>879</v>
      </c>
      <c r="G254" s="9" t="s">
        <v>87</v>
      </c>
      <c r="H254" s="9" t="s">
        <v>880</v>
      </c>
      <c r="I254" s="10" t="s">
        <v>28</v>
      </c>
      <c r="J254" s="11" t="s">
        <v>900</v>
      </c>
      <c r="K254" s="13">
        <v>1</v>
      </c>
      <c r="L254" s="13" t="s">
        <v>29</v>
      </c>
      <c r="M254" s="14">
        <v>743832</v>
      </c>
      <c r="N254" s="15">
        <v>40</v>
      </c>
      <c r="O254" s="15">
        <v>77</v>
      </c>
      <c r="P254" s="14">
        <v>117</v>
      </c>
      <c r="Q254" s="17">
        <v>40725</v>
      </c>
      <c r="R254" s="10" t="s">
        <v>30</v>
      </c>
      <c r="S254" s="13" t="s">
        <v>31</v>
      </c>
      <c r="T254" s="10"/>
    </row>
    <row r="255" spans="1:20">
      <c r="A255" s="18" t="s">
        <v>46</v>
      </c>
      <c r="B255" s="8" t="s">
        <v>881</v>
      </c>
      <c r="C255" s="8" t="s">
        <v>445</v>
      </c>
      <c r="D255" s="8" t="s">
        <v>424</v>
      </c>
      <c r="E255" s="7" t="s">
        <v>118</v>
      </c>
      <c r="F255" s="8" t="s">
        <v>882</v>
      </c>
      <c r="G255" s="9" t="s">
        <v>38</v>
      </c>
      <c r="H255" s="9" t="s">
        <v>883</v>
      </c>
      <c r="I255" s="10" t="s">
        <v>28</v>
      </c>
      <c r="J255" s="11" t="s">
        <v>900</v>
      </c>
      <c r="K255" s="13">
        <v>2</v>
      </c>
      <c r="L255" s="13" t="s">
        <v>29</v>
      </c>
      <c r="M255" s="14">
        <v>876523</v>
      </c>
      <c r="N255" s="15">
        <v>0</v>
      </c>
      <c r="O255" s="15">
        <v>0</v>
      </c>
      <c r="P255" s="14">
        <v>0</v>
      </c>
      <c r="Q255" s="17">
        <v>39264</v>
      </c>
      <c r="R255" s="17" t="s">
        <v>30</v>
      </c>
      <c r="S255" s="13" t="s">
        <v>31</v>
      </c>
      <c r="T255" s="10" t="s">
        <v>905</v>
      </c>
    </row>
    <row r="256" spans="1:20">
      <c r="A256" s="18" t="s">
        <v>53</v>
      </c>
      <c r="B256" s="8" t="s">
        <v>884</v>
      </c>
      <c r="C256" s="8" t="s">
        <v>885</v>
      </c>
      <c r="D256" s="8" t="s">
        <v>886</v>
      </c>
      <c r="E256" s="7" t="s">
        <v>36</v>
      </c>
      <c r="F256" s="8" t="s">
        <v>215</v>
      </c>
      <c r="G256" s="9" t="s">
        <v>26</v>
      </c>
      <c r="H256" s="9" t="s">
        <v>887</v>
      </c>
      <c r="I256" s="10" t="s">
        <v>28</v>
      </c>
      <c r="J256" s="11" t="s">
        <v>900</v>
      </c>
      <c r="K256" s="76">
        <v>2</v>
      </c>
      <c r="L256" s="13" t="s">
        <v>29</v>
      </c>
      <c r="M256" s="14">
        <v>1973291</v>
      </c>
      <c r="N256" s="15">
        <v>40</v>
      </c>
      <c r="O256" s="15">
        <v>27</v>
      </c>
      <c r="P256" s="14">
        <v>67</v>
      </c>
      <c r="Q256" s="17">
        <v>36557</v>
      </c>
      <c r="R256" s="10" t="s">
        <v>30</v>
      </c>
      <c r="S256" s="13" t="s">
        <v>31</v>
      </c>
      <c r="T256" s="10"/>
    </row>
    <row r="257" spans="1:20">
      <c r="A257" s="18" t="s">
        <v>26</v>
      </c>
      <c r="B257" s="8" t="s">
        <v>888</v>
      </c>
      <c r="C257" s="8" t="s">
        <v>770</v>
      </c>
      <c r="D257" s="8" t="s">
        <v>889</v>
      </c>
      <c r="E257" s="7" t="s">
        <v>50</v>
      </c>
      <c r="F257" s="8" t="s">
        <v>25</v>
      </c>
      <c r="G257" s="9" t="s">
        <v>26</v>
      </c>
      <c r="H257" s="9" t="s">
        <v>890</v>
      </c>
      <c r="I257" s="10" t="s">
        <v>28</v>
      </c>
      <c r="J257" s="11" t="s">
        <v>900</v>
      </c>
      <c r="K257" s="13">
        <v>6</v>
      </c>
      <c r="L257" s="13" t="s">
        <v>29</v>
      </c>
      <c r="M257" s="14">
        <v>1368120</v>
      </c>
      <c r="N257" s="15">
        <v>40</v>
      </c>
      <c r="O257" s="15">
        <v>93</v>
      </c>
      <c r="P257" s="14">
        <v>133</v>
      </c>
      <c r="Q257" s="17">
        <v>34346</v>
      </c>
      <c r="R257" s="10" t="s">
        <v>30</v>
      </c>
      <c r="S257" s="13" t="s">
        <v>31</v>
      </c>
      <c r="T257" s="10"/>
    </row>
    <row r="258" spans="1:20">
      <c r="A258" s="18" t="s">
        <v>26</v>
      </c>
      <c r="B258" s="8" t="s">
        <v>888</v>
      </c>
      <c r="C258" s="8" t="s">
        <v>770</v>
      </c>
      <c r="D258" s="8" t="s">
        <v>891</v>
      </c>
      <c r="E258" s="7" t="s">
        <v>50</v>
      </c>
      <c r="F258" s="8" t="s">
        <v>892</v>
      </c>
      <c r="G258" s="9" t="s">
        <v>26</v>
      </c>
      <c r="H258" s="9" t="s">
        <v>893</v>
      </c>
      <c r="I258" s="10" t="s">
        <v>28</v>
      </c>
      <c r="J258" s="11" t="s">
        <v>900</v>
      </c>
      <c r="K258" s="13">
        <v>9</v>
      </c>
      <c r="L258" s="13" t="s">
        <v>29</v>
      </c>
      <c r="M258" s="14">
        <v>1375093</v>
      </c>
      <c r="N258" s="15">
        <v>40</v>
      </c>
      <c r="O258" s="15">
        <v>46</v>
      </c>
      <c r="P258" s="14">
        <v>86</v>
      </c>
      <c r="Q258" s="17">
        <v>35349</v>
      </c>
      <c r="R258" s="10" t="s">
        <v>30</v>
      </c>
      <c r="S258" s="13" t="s">
        <v>31</v>
      </c>
      <c r="T258" s="10"/>
    </row>
    <row r="259" spans="1:20">
      <c r="A259" s="18" t="s">
        <v>20</v>
      </c>
      <c r="B259" s="8" t="s">
        <v>894</v>
      </c>
      <c r="C259" s="8" t="s">
        <v>78</v>
      </c>
      <c r="D259" s="8" t="s">
        <v>895</v>
      </c>
      <c r="E259" s="7" t="s">
        <v>206</v>
      </c>
      <c r="F259" s="8" t="s">
        <v>896</v>
      </c>
      <c r="G259" s="9" t="s">
        <v>87</v>
      </c>
      <c r="H259" s="9" t="s">
        <v>897</v>
      </c>
      <c r="I259" s="10" t="s">
        <v>28</v>
      </c>
      <c r="J259" s="11" t="s">
        <v>900</v>
      </c>
      <c r="K259" s="13">
        <v>5</v>
      </c>
      <c r="L259" s="13" t="s">
        <v>29</v>
      </c>
      <c r="M259" s="14">
        <v>800526</v>
      </c>
      <c r="N259" s="15">
        <v>77</v>
      </c>
      <c r="O259" s="15">
        <v>43</v>
      </c>
      <c r="P259" s="14">
        <v>120</v>
      </c>
      <c r="Q259" s="17">
        <v>36234</v>
      </c>
      <c r="R259" s="10" t="s">
        <v>30</v>
      </c>
      <c r="S259" s="13" t="s">
        <v>31</v>
      </c>
      <c r="T259" s="10"/>
    </row>
    <row r="260" spans="1:20">
      <c r="A260" s="18" t="s">
        <v>46</v>
      </c>
      <c r="B260" s="8" t="s">
        <v>894</v>
      </c>
      <c r="C260" s="8" t="s">
        <v>898</v>
      </c>
      <c r="D260" s="8" t="s">
        <v>801</v>
      </c>
      <c r="E260" s="7" t="s">
        <v>75</v>
      </c>
      <c r="F260" s="8" t="s">
        <v>25</v>
      </c>
      <c r="G260" s="9" t="s">
        <v>26</v>
      </c>
      <c r="H260" s="9" t="s">
        <v>128</v>
      </c>
      <c r="I260" s="10" t="s">
        <v>28</v>
      </c>
      <c r="J260" s="11" t="s">
        <v>900</v>
      </c>
      <c r="K260" s="13">
        <v>5</v>
      </c>
      <c r="L260" s="13" t="s">
        <v>29</v>
      </c>
      <c r="M260" s="14">
        <v>929821</v>
      </c>
      <c r="N260" s="15">
        <v>40</v>
      </c>
      <c r="O260" s="15">
        <v>24</v>
      </c>
      <c r="P260" s="14">
        <v>64</v>
      </c>
      <c r="Q260" s="17">
        <v>34243</v>
      </c>
      <c r="R260" s="10" t="s">
        <v>30</v>
      </c>
      <c r="S260" s="13" t="s">
        <v>31</v>
      </c>
      <c r="T260" s="10"/>
    </row>
    <row r="261" spans="1:20">
      <c r="A261" s="18" t="s">
        <v>32</v>
      </c>
      <c r="B261" s="8" t="s">
        <v>894</v>
      </c>
      <c r="C261" s="8" t="s">
        <v>231</v>
      </c>
      <c r="D261" s="8" t="s">
        <v>899</v>
      </c>
      <c r="E261" s="7" t="s">
        <v>36</v>
      </c>
      <c r="F261" s="8" t="s">
        <v>97</v>
      </c>
      <c r="G261" s="9" t="s">
        <v>38</v>
      </c>
      <c r="H261" s="9" t="s">
        <v>526</v>
      </c>
      <c r="I261" s="10" t="s">
        <v>28</v>
      </c>
      <c r="J261" s="11" t="s">
        <v>900</v>
      </c>
      <c r="K261" s="76">
        <v>2</v>
      </c>
      <c r="L261" s="13" t="s">
        <v>29</v>
      </c>
      <c r="M261" s="14">
        <v>1972003</v>
      </c>
      <c r="N261" s="15">
        <v>40</v>
      </c>
      <c r="O261" s="15">
        <v>31</v>
      </c>
      <c r="P261" s="14">
        <v>71</v>
      </c>
      <c r="Q261" s="17">
        <v>38808</v>
      </c>
      <c r="R261" s="10" t="s">
        <v>30</v>
      </c>
      <c r="S261" s="10" t="s">
        <v>31</v>
      </c>
      <c r="T261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workbookViewId="0">
      <selection activeCell="K14" sqref="K14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700267</v>
      </c>
      <c r="N2" s="15">
        <v>55</v>
      </c>
      <c r="O2" s="15">
        <v>65</v>
      </c>
      <c r="P2" s="14">
        <v>120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1354186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762873</v>
      </c>
      <c r="N4" s="15">
        <v>40</v>
      </c>
      <c r="O4" s="15">
        <v>20</v>
      </c>
      <c r="P4" s="14">
        <v>60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957985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1404036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727598</v>
      </c>
      <c r="N7" s="15">
        <v>70</v>
      </c>
      <c r="O7" s="15">
        <v>90</v>
      </c>
      <c r="P7" s="14">
        <v>160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2355276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8</v>
      </c>
      <c r="L9" s="13" t="s">
        <v>29</v>
      </c>
      <c r="M9" s="14">
        <v>853029</v>
      </c>
      <c r="N9" s="15">
        <v>40</v>
      </c>
      <c r="O9" s="15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 t="s">
        <v>904</v>
      </c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1988442</v>
      </c>
      <c r="N10" s="15">
        <v>53</v>
      </c>
      <c r="O10" s="15">
        <v>25</v>
      </c>
      <c r="P10" s="14">
        <v>78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982125</v>
      </c>
      <c r="N11" s="15">
        <v>73</v>
      </c>
      <c r="O11" s="15">
        <v>110</v>
      </c>
      <c r="P11" s="14">
        <v>183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1963747</v>
      </c>
      <c r="N12" s="15">
        <v>40</v>
      </c>
      <c r="O12" s="15">
        <v>32</v>
      </c>
      <c r="P12" s="14">
        <v>72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1476644</v>
      </c>
      <c r="N13" s="15">
        <v>40</v>
      </c>
      <c r="O13" s="15">
        <v>50</v>
      </c>
      <c r="P13" s="14">
        <v>90</v>
      </c>
      <c r="Q13" s="17">
        <v>35989</v>
      </c>
      <c r="R13" s="92">
        <v>42308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1196957</v>
      </c>
      <c r="N14" s="15">
        <v>40</v>
      </c>
      <c r="O14" s="15">
        <v>60</v>
      </c>
      <c r="P14" s="14">
        <v>100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1281903</v>
      </c>
      <c r="N15" s="15">
        <v>25</v>
      </c>
      <c r="O15" s="15">
        <v>25</v>
      </c>
      <c r="P15" s="14">
        <v>50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2526768</v>
      </c>
      <c r="N16" s="15">
        <v>0</v>
      </c>
      <c r="O16" s="15">
        <v>15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771499</v>
      </c>
      <c r="N17" s="15">
        <v>60</v>
      </c>
      <c r="O17" s="15">
        <v>56</v>
      </c>
      <c r="P17" s="14">
        <v>116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814265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686689</v>
      </c>
      <c r="N19" s="15">
        <v>40</v>
      </c>
      <c r="O19" s="15">
        <v>21</v>
      </c>
      <c r="P19" s="14">
        <v>61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669778</v>
      </c>
      <c r="N20" s="15">
        <v>40</v>
      </c>
      <c r="O20" s="15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4075513</v>
      </c>
      <c r="N21" s="15">
        <v>40</v>
      </c>
      <c r="O21" s="15">
        <v>53</v>
      </c>
      <c r="P21" s="14">
        <v>93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3190808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1054415</v>
      </c>
      <c r="N23" s="15">
        <v>42</v>
      </c>
      <c r="O23" s="15">
        <v>25</v>
      </c>
      <c r="P23" s="14">
        <v>67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889711</v>
      </c>
      <c r="N24" s="15">
        <v>77</v>
      </c>
      <c r="O24" s="15">
        <v>82</v>
      </c>
      <c r="P24" s="14">
        <v>159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0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 t="s">
        <v>970</v>
      </c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1059877</v>
      </c>
      <c r="N26" s="15">
        <v>34</v>
      </c>
      <c r="O26" s="15">
        <v>33</v>
      </c>
      <c r="P26" s="14">
        <v>67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1144674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3</v>
      </c>
      <c r="L28" s="13" t="s">
        <v>29</v>
      </c>
      <c r="M28" s="14">
        <v>1261981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4</v>
      </c>
      <c r="L29" s="13" t="s">
        <v>29</v>
      </c>
      <c r="M29" s="14">
        <v>865410</v>
      </c>
      <c r="N29" s="15">
        <v>39</v>
      </c>
      <c r="O29" s="15">
        <v>22</v>
      </c>
      <c r="P29" s="14">
        <v>61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425169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26</v>
      </c>
      <c r="B31" s="8" t="s">
        <v>185</v>
      </c>
      <c r="C31" s="8" t="s">
        <v>186</v>
      </c>
      <c r="D31" s="8" t="s">
        <v>187</v>
      </c>
      <c r="E31" s="7" t="s">
        <v>188</v>
      </c>
      <c r="F31" s="8" t="s">
        <v>189</v>
      </c>
      <c r="G31" s="9" t="s">
        <v>190</v>
      </c>
      <c r="H31" s="9" t="s">
        <v>191</v>
      </c>
      <c r="I31" s="10" t="s">
        <v>28</v>
      </c>
      <c r="J31" s="11" t="s">
        <v>900</v>
      </c>
      <c r="K31" s="13">
        <v>8</v>
      </c>
      <c r="L31" s="13" t="s">
        <v>29</v>
      </c>
      <c r="M31" s="14">
        <v>1640319</v>
      </c>
      <c r="N31" s="15">
        <v>40</v>
      </c>
      <c r="O31" s="15">
        <v>126</v>
      </c>
      <c r="P31" s="14">
        <v>166</v>
      </c>
      <c r="Q31" s="17">
        <v>34394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192</v>
      </c>
      <c r="C32" s="8" t="s">
        <v>193</v>
      </c>
      <c r="D32" s="8" t="s">
        <v>194</v>
      </c>
      <c r="E32" s="7" t="s">
        <v>342</v>
      </c>
      <c r="F32" s="8" t="s">
        <v>195</v>
      </c>
      <c r="G32" s="9" t="s">
        <v>38</v>
      </c>
      <c r="H32" s="9" t="s">
        <v>679</v>
      </c>
      <c r="I32" s="10" t="s">
        <v>28</v>
      </c>
      <c r="J32" s="13" t="s">
        <v>928</v>
      </c>
      <c r="K32" s="13">
        <v>0</v>
      </c>
      <c r="L32" s="13" t="s">
        <v>29</v>
      </c>
      <c r="M32" s="14">
        <v>3783158</v>
      </c>
      <c r="N32" s="15">
        <v>35</v>
      </c>
      <c r="O32" s="15">
        <v>40</v>
      </c>
      <c r="P32" s="14">
        <v>75</v>
      </c>
      <c r="Q32" s="17">
        <v>41870</v>
      </c>
      <c r="R32" s="17" t="s">
        <v>30</v>
      </c>
      <c r="S32" s="13" t="s">
        <v>31</v>
      </c>
      <c r="T32" s="10"/>
    </row>
    <row r="33" spans="1:20">
      <c r="A33" s="18" t="s">
        <v>32</v>
      </c>
      <c r="B33" s="8" t="s">
        <v>197</v>
      </c>
      <c r="C33" s="8" t="s">
        <v>198</v>
      </c>
      <c r="D33" s="8" t="s">
        <v>199</v>
      </c>
      <c r="E33" s="7" t="s">
        <v>137</v>
      </c>
      <c r="F33" s="8" t="s">
        <v>97</v>
      </c>
      <c r="G33" s="9" t="s">
        <v>38</v>
      </c>
      <c r="H33" s="9" t="s">
        <v>971</v>
      </c>
      <c r="I33" s="10" t="s">
        <v>28</v>
      </c>
      <c r="J33" s="11" t="s">
        <v>900</v>
      </c>
      <c r="K33" s="13">
        <v>9</v>
      </c>
      <c r="L33" s="13" t="s">
        <v>29</v>
      </c>
      <c r="M33" s="14">
        <v>3368101</v>
      </c>
      <c r="N33" s="15">
        <v>30</v>
      </c>
      <c r="O33" s="15">
        <v>37</v>
      </c>
      <c r="P33" s="14">
        <v>67</v>
      </c>
      <c r="Q33" s="17">
        <v>35018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201</v>
      </c>
      <c r="C34" s="8" t="s">
        <v>202</v>
      </c>
      <c r="D34" s="8" t="s">
        <v>203</v>
      </c>
      <c r="E34" s="7" t="s">
        <v>43</v>
      </c>
      <c r="F34" s="8" t="s">
        <v>107</v>
      </c>
      <c r="G34" s="9" t="s">
        <v>87</v>
      </c>
      <c r="H34" s="9" t="s">
        <v>163</v>
      </c>
      <c r="I34" s="10" t="s">
        <v>28</v>
      </c>
      <c r="J34" s="11" t="s">
        <v>900</v>
      </c>
      <c r="K34" s="13">
        <v>5</v>
      </c>
      <c r="L34" s="13" t="s">
        <v>29</v>
      </c>
      <c r="M34" s="14">
        <v>1119020</v>
      </c>
      <c r="N34" s="15">
        <v>40</v>
      </c>
      <c r="O34" s="15">
        <v>140</v>
      </c>
      <c r="P34" s="14">
        <v>180</v>
      </c>
      <c r="Q34" s="17">
        <v>29892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204</v>
      </c>
      <c r="C35" s="8" t="s">
        <v>198</v>
      </c>
      <c r="D35" s="8" t="s">
        <v>205</v>
      </c>
      <c r="E35" s="30" t="s">
        <v>206</v>
      </c>
      <c r="F35" s="8" t="s">
        <v>107</v>
      </c>
      <c r="G35" s="9" t="s">
        <v>87</v>
      </c>
      <c r="H35" s="9" t="s">
        <v>207</v>
      </c>
      <c r="I35" s="10" t="s">
        <v>28</v>
      </c>
      <c r="J35" s="11" t="s">
        <v>900</v>
      </c>
      <c r="K35" s="13">
        <v>1</v>
      </c>
      <c r="L35" s="13" t="s">
        <v>29</v>
      </c>
      <c r="M35" s="14">
        <v>686948</v>
      </c>
      <c r="N35" s="15">
        <v>40</v>
      </c>
      <c r="O35" s="15">
        <v>77</v>
      </c>
      <c r="P35" s="14">
        <v>117</v>
      </c>
      <c r="Q35" s="17">
        <v>40087</v>
      </c>
      <c r="R35" s="17" t="s">
        <v>30</v>
      </c>
      <c r="S35" s="13" t="s">
        <v>31</v>
      </c>
      <c r="T35" s="10"/>
    </row>
    <row r="36" spans="1:20">
      <c r="A36" s="18" t="s">
        <v>46</v>
      </c>
      <c r="B36" s="8" t="s">
        <v>208</v>
      </c>
      <c r="C36" s="8" t="s">
        <v>209</v>
      </c>
      <c r="D36" s="8" t="s">
        <v>210</v>
      </c>
      <c r="E36" s="7" t="s">
        <v>171</v>
      </c>
      <c r="F36" s="8" t="s">
        <v>25</v>
      </c>
      <c r="G36" s="9" t="s">
        <v>26</v>
      </c>
      <c r="H36" s="9" t="s">
        <v>211</v>
      </c>
      <c r="I36" s="10" t="s">
        <v>28</v>
      </c>
      <c r="J36" s="11" t="s">
        <v>900</v>
      </c>
      <c r="K36" s="13">
        <v>11</v>
      </c>
      <c r="L36" s="13" t="s">
        <v>29</v>
      </c>
      <c r="M36" s="14">
        <v>1154039</v>
      </c>
      <c r="N36" s="15">
        <v>40</v>
      </c>
      <c r="O36" s="15">
        <v>93</v>
      </c>
      <c r="P36" s="14">
        <v>133</v>
      </c>
      <c r="Q36" s="17">
        <v>29921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212</v>
      </c>
      <c r="C37" s="8" t="s">
        <v>213</v>
      </c>
      <c r="D37" s="8" t="s">
        <v>214</v>
      </c>
      <c r="E37" s="7" t="s">
        <v>118</v>
      </c>
      <c r="F37" s="8" t="s">
        <v>215</v>
      </c>
      <c r="G37" s="9" t="s">
        <v>26</v>
      </c>
      <c r="H37" s="9" t="s">
        <v>216</v>
      </c>
      <c r="I37" s="10" t="s">
        <v>28</v>
      </c>
      <c r="J37" s="11" t="s">
        <v>900</v>
      </c>
      <c r="K37" s="13">
        <v>3</v>
      </c>
      <c r="L37" s="13" t="s">
        <v>29</v>
      </c>
      <c r="M37" s="14">
        <v>689669</v>
      </c>
      <c r="N37" s="15">
        <v>40</v>
      </c>
      <c r="O37" s="15">
        <v>40</v>
      </c>
      <c r="P37" s="14">
        <v>80</v>
      </c>
      <c r="Q37" s="17">
        <v>35947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217</v>
      </c>
      <c r="C38" s="8" t="s">
        <v>218</v>
      </c>
      <c r="D38" s="8" t="s">
        <v>219</v>
      </c>
      <c r="E38" s="7" t="s">
        <v>43</v>
      </c>
      <c r="F38" s="8" t="s">
        <v>107</v>
      </c>
      <c r="G38" s="9" t="s">
        <v>87</v>
      </c>
      <c r="H38" s="9" t="s">
        <v>88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1101523</v>
      </c>
      <c r="N38" s="15">
        <v>62</v>
      </c>
      <c r="O38" s="15">
        <v>106</v>
      </c>
      <c r="P38" s="14">
        <v>168</v>
      </c>
      <c r="Q38" s="17">
        <v>31444</v>
      </c>
      <c r="R38" s="17" t="s">
        <v>30</v>
      </c>
      <c r="S38" s="13" t="s">
        <v>31</v>
      </c>
      <c r="T38" s="10"/>
    </row>
    <row r="39" spans="1:20">
      <c r="A39" s="18" t="s">
        <v>32</v>
      </c>
      <c r="B39" s="72" t="s">
        <v>220</v>
      </c>
      <c r="C39" s="72" t="s">
        <v>79</v>
      </c>
      <c r="D39" s="72" t="s">
        <v>221</v>
      </c>
      <c r="E39" s="72" t="s">
        <v>36</v>
      </c>
      <c r="F39" s="8" t="s">
        <v>222</v>
      </c>
      <c r="G39" s="8" t="s">
        <v>38</v>
      </c>
      <c r="H39" s="8" t="s">
        <v>223</v>
      </c>
      <c r="I39" s="10" t="s">
        <v>28</v>
      </c>
      <c r="J39" s="11" t="s">
        <v>900</v>
      </c>
      <c r="K39" s="12">
        <v>1</v>
      </c>
      <c r="L39" s="13" t="s">
        <v>29</v>
      </c>
      <c r="M39" s="14">
        <v>1854774</v>
      </c>
      <c r="N39" s="15">
        <v>61</v>
      </c>
      <c r="O39" s="15">
        <v>47</v>
      </c>
      <c r="P39" s="14">
        <v>108</v>
      </c>
      <c r="Q39" s="17">
        <v>41091</v>
      </c>
      <c r="R39" s="17" t="s">
        <v>30</v>
      </c>
      <c r="S39" s="13" t="s">
        <v>31</v>
      </c>
      <c r="T39" s="10"/>
    </row>
    <row r="40" spans="1:20">
      <c r="A40" s="18" t="s">
        <v>46</v>
      </c>
      <c r="B40" s="8" t="s">
        <v>228</v>
      </c>
      <c r="C40" s="8" t="s">
        <v>229</v>
      </c>
      <c r="D40" s="8" t="s">
        <v>230</v>
      </c>
      <c r="E40" s="7" t="s">
        <v>75</v>
      </c>
      <c r="F40" s="8" t="s">
        <v>25</v>
      </c>
      <c r="G40" s="9" t="s">
        <v>26</v>
      </c>
      <c r="H40" s="9" t="s">
        <v>132</v>
      </c>
      <c r="I40" s="10" t="s">
        <v>28</v>
      </c>
      <c r="J40" s="11" t="s">
        <v>900</v>
      </c>
      <c r="K40" s="76">
        <v>8</v>
      </c>
      <c r="L40" s="13" t="s">
        <v>29</v>
      </c>
      <c r="M40" s="14">
        <v>631506</v>
      </c>
      <c r="N40" s="15">
        <v>36</v>
      </c>
      <c r="O40" s="15">
        <v>0</v>
      </c>
      <c r="P40" s="14">
        <v>36</v>
      </c>
      <c r="Q40" s="17">
        <v>34466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8" t="s">
        <v>176</v>
      </c>
      <c r="C41" s="8" t="s">
        <v>231</v>
      </c>
      <c r="D41" s="8" t="s">
        <v>232</v>
      </c>
      <c r="E41" s="7" t="s">
        <v>178</v>
      </c>
      <c r="F41" s="8" t="s">
        <v>138</v>
      </c>
      <c r="G41" s="9" t="s">
        <v>38</v>
      </c>
      <c r="H41" s="9" t="s">
        <v>233</v>
      </c>
      <c r="I41" s="10" t="s">
        <v>28</v>
      </c>
      <c r="J41" s="11" t="s">
        <v>900</v>
      </c>
      <c r="K41" s="13">
        <v>9</v>
      </c>
      <c r="L41" s="13" t="s">
        <v>29</v>
      </c>
      <c r="M41" s="14">
        <v>3161791</v>
      </c>
      <c r="N41" s="15">
        <v>40</v>
      </c>
      <c r="O41" s="15">
        <v>40</v>
      </c>
      <c r="P41" s="14">
        <v>80</v>
      </c>
      <c r="Q41" s="17">
        <v>35107</v>
      </c>
      <c r="R41" s="17" t="s">
        <v>30</v>
      </c>
      <c r="S41" s="13" t="s">
        <v>31</v>
      </c>
      <c r="T41" s="10"/>
    </row>
    <row r="42" spans="1:20">
      <c r="A42" s="18" t="s">
        <v>20</v>
      </c>
      <c r="B42" s="8" t="s">
        <v>105</v>
      </c>
      <c r="C42" s="8" t="s">
        <v>234</v>
      </c>
      <c r="D42" s="8" t="s">
        <v>235</v>
      </c>
      <c r="E42" s="7" t="s">
        <v>43</v>
      </c>
      <c r="F42" s="8" t="s">
        <v>162</v>
      </c>
      <c r="G42" s="9" t="s">
        <v>87</v>
      </c>
      <c r="H42" s="9" t="s">
        <v>236</v>
      </c>
      <c r="I42" s="10" t="s">
        <v>28</v>
      </c>
      <c r="J42" s="11" t="s">
        <v>900</v>
      </c>
      <c r="K42" s="13">
        <v>5</v>
      </c>
      <c r="L42" s="13" t="s">
        <v>29</v>
      </c>
      <c r="M42" s="14">
        <v>1014370</v>
      </c>
      <c r="N42" s="15">
        <v>59</v>
      </c>
      <c r="O42" s="15">
        <v>88</v>
      </c>
      <c r="P42" s="14">
        <v>147</v>
      </c>
      <c r="Q42" s="17">
        <v>29962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105</v>
      </c>
      <c r="C43" s="8" t="s">
        <v>237</v>
      </c>
      <c r="D43" s="8" t="s">
        <v>238</v>
      </c>
      <c r="E43" s="7" t="s">
        <v>43</v>
      </c>
      <c r="F43" s="8" t="s">
        <v>239</v>
      </c>
      <c r="G43" s="9" t="s">
        <v>26</v>
      </c>
      <c r="H43" s="9" t="s">
        <v>240</v>
      </c>
      <c r="I43" s="10" t="s">
        <v>28</v>
      </c>
      <c r="J43" s="11" t="s">
        <v>900</v>
      </c>
      <c r="K43" s="13">
        <v>10</v>
      </c>
      <c r="L43" s="13" t="s">
        <v>29</v>
      </c>
      <c r="M43" s="14">
        <v>866526</v>
      </c>
      <c r="N43" s="15">
        <v>40</v>
      </c>
      <c r="O43" s="15">
        <v>46</v>
      </c>
      <c r="P43" s="14">
        <v>86</v>
      </c>
      <c r="Q43" s="17">
        <v>34458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241</v>
      </c>
      <c r="C44" s="8" t="s">
        <v>242</v>
      </c>
      <c r="D44" s="8" t="s">
        <v>243</v>
      </c>
      <c r="E44" s="7" t="s">
        <v>75</v>
      </c>
      <c r="F44" s="8" t="s">
        <v>25</v>
      </c>
      <c r="G44" s="9" t="s">
        <v>26</v>
      </c>
      <c r="H44" s="9" t="s">
        <v>347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741947</v>
      </c>
      <c r="N44" s="15">
        <v>40</v>
      </c>
      <c r="O44" s="15">
        <v>40</v>
      </c>
      <c r="P44" s="14">
        <v>80</v>
      </c>
      <c r="Q44" s="17">
        <v>34425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245</v>
      </c>
      <c r="C45" s="8" t="s">
        <v>246</v>
      </c>
      <c r="D45" s="8" t="s">
        <v>247</v>
      </c>
      <c r="E45" s="31" t="s">
        <v>171</v>
      </c>
      <c r="F45" s="8" t="s">
        <v>25</v>
      </c>
      <c r="G45" s="9" t="s">
        <v>26</v>
      </c>
      <c r="H45" s="9" t="s">
        <v>248</v>
      </c>
      <c r="I45" s="10" t="s">
        <v>28</v>
      </c>
      <c r="J45" s="11" t="s">
        <v>900</v>
      </c>
      <c r="K45" s="13">
        <v>6</v>
      </c>
      <c r="L45" s="13" t="s">
        <v>29</v>
      </c>
      <c r="M45" s="14">
        <v>886349</v>
      </c>
      <c r="N45" s="15">
        <v>40</v>
      </c>
      <c r="O45" s="15">
        <v>24</v>
      </c>
      <c r="P45" s="14">
        <v>64</v>
      </c>
      <c r="Q45" s="17">
        <v>32367</v>
      </c>
      <c r="R45" s="17" t="s">
        <v>30</v>
      </c>
      <c r="S45" s="13" t="s">
        <v>31</v>
      </c>
      <c r="T45" s="10"/>
    </row>
    <row r="46" spans="1:20">
      <c r="A46" s="18" t="s">
        <v>26</v>
      </c>
      <c r="B46" s="8" t="s">
        <v>249</v>
      </c>
      <c r="C46" s="8" t="s">
        <v>250</v>
      </c>
      <c r="D46" s="8" t="s">
        <v>251</v>
      </c>
      <c r="E46" s="7" t="s">
        <v>50</v>
      </c>
      <c r="F46" s="8" t="s">
        <v>252</v>
      </c>
      <c r="G46" s="9" t="s">
        <v>26</v>
      </c>
      <c r="H46" s="9" t="s">
        <v>253</v>
      </c>
      <c r="I46" s="10" t="s">
        <v>28</v>
      </c>
      <c r="J46" s="11" t="s">
        <v>900</v>
      </c>
      <c r="K46" s="13">
        <v>8</v>
      </c>
      <c r="L46" s="13" t="s">
        <v>29</v>
      </c>
      <c r="M46" s="14">
        <v>1355679</v>
      </c>
      <c r="N46" s="15">
        <v>30</v>
      </c>
      <c r="O46" s="15">
        <v>110</v>
      </c>
      <c r="P46" s="14">
        <v>140</v>
      </c>
      <c r="Q46" s="17">
        <v>32568</v>
      </c>
      <c r="R46" s="17" t="s">
        <v>30</v>
      </c>
      <c r="S46" s="13" t="s">
        <v>31</v>
      </c>
      <c r="T46" s="10"/>
    </row>
    <row r="47" spans="1:20">
      <c r="A47" s="18" t="s">
        <v>20</v>
      </c>
      <c r="B47" s="8" t="s">
        <v>254</v>
      </c>
      <c r="C47" s="8" t="s">
        <v>149</v>
      </c>
      <c r="D47" s="8" t="s">
        <v>255</v>
      </c>
      <c r="E47" s="7" t="s">
        <v>118</v>
      </c>
      <c r="F47" s="8" t="s">
        <v>107</v>
      </c>
      <c r="G47" s="9" t="s">
        <v>87</v>
      </c>
      <c r="H47" s="9" t="s">
        <v>256</v>
      </c>
      <c r="I47" s="10" t="s">
        <v>28</v>
      </c>
      <c r="J47" s="11" t="s">
        <v>900</v>
      </c>
      <c r="K47" s="76">
        <v>5</v>
      </c>
      <c r="L47" s="13" t="s">
        <v>29</v>
      </c>
      <c r="M47" s="14">
        <v>767353</v>
      </c>
      <c r="N47" s="15">
        <v>25</v>
      </c>
      <c r="O47" s="15">
        <v>80</v>
      </c>
      <c r="P47" s="14">
        <v>105</v>
      </c>
      <c r="Q47" s="17">
        <v>34830</v>
      </c>
      <c r="R47" s="17" t="s">
        <v>30</v>
      </c>
      <c r="S47" s="13" t="s">
        <v>31</v>
      </c>
      <c r="T47" s="10"/>
    </row>
    <row r="48" spans="1:20">
      <c r="A48" s="18" t="s">
        <v>257</v>
      </c>
      <c r="B48" s="8" t="s">
        <v>258</v>
      </c>
      <c r="C48" s="8" t="s">
        <v>259</v>
      </c>
      <c r="D48" s="8" t="s">
        <v>260</v>
      </c>
      <c r="E48" s="7" t="s">
        <v>261</v>
      </c>
      <c r="F48" s="8" t="s">
        <v>138</v>
      </c>
      <c r="G48" s="9" t="s">
        <v>38</v>
      </c>
      <c r="H48" s="8" t="s">
        <v>257</v>
      </c>
      <c r="I48" s="10" t="s">
        <v>28</v>
      </c>
      <c r="J48" s="27" t="s">
        <v>922</v>
      </c>
      <c r="K48" s="13">
        <v>1</v>
      </c>
      <c r="L48" s="13" t="s">
        <v>29</v>
      </c>
      <c r="M48" s="14">
        <v>5556000</v>
      </c>
      <c r="N48" s="15">
        <v>0</v>
      </c>
      <c r="O48" s="15">
        <v>0</v>
      </c>
      <c r="P48" s="14">
        <v>0</v>
      </c>
      <c r="Q48" s="17">
        <v>41249</v>
      </c>
      <c r="R48" s="17" t="s">
        <v>30</v>
      </c>
      <c r="S48" s="13" t="s">
        <v>31</v>
      </c>
      <c r="T48" s="10"/>
    </row>
    <row r="49" spans="1:20">
      <c r="A49" s="18" t="s">
        <v>32</v>
      </c>
      <c r="B49" s="8" t="s">
        <v>262</v>
      </c>
      <c r="C49" s="8" t="s">
        <v>263</v>
      </c>
      <c r="D49" s="8" t="s">
        <v>264</v>
      </c>
      <c r="E49" s="7" t="s">
        <v>69</v>
      </c>
      <c r="F49" s="8" t="s">
        <v>265</v>
      </c>
      <c r="G49" s="9" t="s">
        <v>38</v>
      </c>
      <c r="H49" s="9" t="s">
        <v>266</v>
      </c>
      <c r="I49" s="10" t="s">
        <v>28</v>
      </c>
      <c r="J49" s="11" t="s">
        <v>900</v>
      </c>
      <c r="K49" s="13">
        <v>5</v>
      </c>
      <c r="L49" s="13" t="s">
        <v>29</v>
      </c>
      <c r="M49" s="14">
        <v>2787739</v>
      </c>
      <c r="N49" s="15">
        <v>74</v>
      </c>
      <c r="O49" s="15">
        <v>97</v>
      </c>
      <c r="P49" s="14">
        <v>171</v>
      </c>
      <c r="Q49" s="17">
        <v>34394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267</v>
      </c>
      <c r="C50" s="8" t="s">
        <v>268</v>
      </c>
      <c r="D50" s="8" t="s">
        <v>269</v>
      </c>
      <c r="E50" s="7" t="s">
        <v>75</v>
      </c>
      <c r="F50" s="8" t="s">
        <v>119</v>
      </c>
      <c r="G50" s="9" t="s">
        <v>26</v>
      </c>
      <c r="H50" s="9" t="s">
        <v>147</v>
      </c>
      <c r="I50" s="10" t="s">
        <v>28</v>
      </c>
      <c r="J50" s="11" t="s">
        <v>900</v>
      </c>
      <c r="K50" s="76">
        <v>4</v>
      </c>
      <c r="L50" s="13" t="s">
        <v>29</v>
      </c>
      <c r="M50" s="14">
        <v>902255</v>
      </c>
      <c r="N50" s="15">
        <v>60</v>
      </c>
      <c r="O50" s="15">
        <v>89</v>
      </c>
      <c r="P50" s="14">
        <v>149</v>
      </c>
      <c r="Q50" s="17">
        <v>32234</v>
      </c>
      <c r="R50" s="17" t="s">
        <v>30</v>
      </c>
      <c r="S50" s="13" t="s">
        <v>31</v>
      </c>
      <c r="T50" s="10"/>
    </row>
    <row r="51" spans="1:20">
      <c r="A51" s="18" t="s">
        <v>20</v>
      </c>
      <c r="B51" s="8" t="s">
        <v>270</v>
      </c>
      <c r="C51" s="8" t="s">
        <v>212</v>
      </c>
      <c r="D51" s="8" t="s">
        <v>271</v>
      </c>
      <c r="E51" s="7" t="s">
        <v>75</v>
      </c>
      <c r="F51" s="8" t="s">
        <v>86</v>
      </c>
      <c r="G51" s="9" t="s">
        <v>87</v>
      </c>
      <c r="H51" s="9" t="s">
        <v>163</v>
      </c>
      <c r="I51" s="10" t="s">
        <v>28</v>
      </c>
      <c r="J51" s="11" t="s">
        <v>900</v>
      </c>
      <c r="K51" s="76">
        <v>12</v>
      </c>
      <c r="L51" s="13" t="s">
        <v>29</v>
      </c>
      <c r="M51" s="14">
        <v>1027968</v>
      </c>
      <c r="N51" s="15">
        <v>40</v>
      </c>
      <c r="O51" s="15">
        <v>140</v>
      </c>
      <c r="P51" s="14">
        <v>180</v>
      </c>
      <c r="Q51" s="17">
        <v>29892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272</v>
      </c>
      <c r="D52" s="8" t="s">
        <v>273</v>
      </c>
      <c r="E52" s="7" t="s">
        <v>36</v>
      </c>
      <c r="F52" s="8" t="s">
        <v>252</v>
      </c>
      <c r="G52" s="9" t="s">
        <v>26</v>
      </c>
      <c r="H52" s="9" t="s">
        <v>274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2193288</v>
      </c>
      <c r="N52" s="15">
        <v>40</v>
      </c>
      <c r="O52" s="15">
        <v>108</v>
      </c>
      <c r="P52" s="14">
        <v>148</v>
      </c>
      <c r="Q52" s="17">
        <v>32813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275</v>
      </c>
      <c r="D53" s="8" t="s">
        <v>276</v>
      </c>
      <c r="E53" s="7" t="s">
        <v>69</v>
      </c>
      <c r="F53" s="8" t="s">
        <v>215</v>
      </c>
      <c r="G53" s="9" t="s">
        <v>26</v>
      </c>
      <c r="H53" s="9" t="s">
        <v>277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1885377</v>
      </c>
      <c r="N53" s="15">
        <v>40</v>
      </c>
      <c r="O53" s="15">
        <v>20</v>
      </c>
      <c r="P53" s="14">
        <v>60</v>
      </c>
      <c r="Q53" s="17">
        <v>32174</v>
      </c>
      <c r="R53" s="17" t="s">
        <v>30</v>
      </c>
      <c r="S53" s="13" t="s">
        <v>31</v>
      </c>
      <c r="T53" s="10"/>
    </row>
    <row r="54" spans="1:20">
      <c r="A54" s="18" t="s">
        <v>26</v>
      </c>
      <c r="B54" s="8" t="s">
        <v>278</v>
      </c>
      <c r="C54" s="8" t="s">
        <v>279</v>
      </c>
      <c r="D54" s="8" t="s">
        <v>280</v>
      </c>
      <c r="E54" s="7" t="s">
        <v>57</v>
      </c>
      <c r="F54" s="8" t="s">
        <v>281</v>
      </c>
      <c r="G54" s="9" t="s">
        <v>26</v>
      </c>
      <c r="H54" s="9" t="s">
        <v>282</v>
      </c>
      <c r="I54" s="10" t="s">
        <v>28</v>
      </c>
      <c r="J54" s="11" t="s">
        <v>900</v>
      </c>
      <c r="K54" s="13">
        <v>6</v>
      </c>
      <c r="L54" s="13" t="s">
        <v>29</v>
      </c>
      <c r="M54" s="14">
        <v>1163173</v>
      </c>
      <c r="N54" s="15">
        <v>33</v>
      </c>
      <c r="O54" s="15">
        <v>0</v>
      </c>
      <c r="P54" s="14">
        <v>33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283</v>
      </c>
      <c r="D55" s="8" t="s">
        <v>284</v>
      </c>
      <c r="E55" s="7" t="s">
        <v>57</v>
      </c>
      <c r="F55" s="8" t="s">
        <v>285</v>
      </c>
      <c r="G55" s="9" t="s">
        <v>26</v>
      </c>
      <c r="H55" s="9" t="s">
        <v>124</v>
      </c>
      <c r="I55" s="10" t="s">
        <v>28</v>
      </c>
      <c r="J55" s="11" t="s">
        <v>900</v>
      </c>
      <c r="K55" s="13">
        <v>10</v>
      </c>
      <c r="L55" s="13" t="s">
        <v>29</v>
      </c>
      <c r="M55" s="14">
        <v>1366056</v>
      </c>
      <c r="N55" s="15">
        <v>40</v>
      </c>
      <c r="O55" s="15">
        <v>24</v>
      </c>
      <c r="P55" s="14">
        <v>64</v>
      </c>
      <c r="Q55" s="17">
        <v>30164</v>
      </c>
      <c r="R55" s="17" t="s">
        <v>30</v>
      </c>
      <c r="S55" s="13" t="s">
        <v>31</v>
      </c>
      <c r="T55" s="10"/>
    </row>
    <row r="56" spans="1:20">
      <c r="A56" s="18" t="s">
        <v>20</v>
      </c>
      <c r="B56" s="8" t="s">
        <v>286</v>
      </c>
      <c r="C56" s="8" t="s">
        <v>287</v>
      </c>
      <c r="D56" s="8" t="s">
        <v>288</v>
      </c>
      <c r="E56" s="7" t="s">
        <v>206</v>
      </c>
      <c r="F56" s="8" t="s">
        <v>25</v>
      </c>
      <c r="G56" s="9" t="s">
        <v>26</v>
      </c>
      <c r="H56" s="9" t="s">
        <v>931</v>
      </c>
      <c r="I56" s="10" t="s">
        <v>28</v>
      </c>
      <c r="J56" s="11" t="s">
        <v>900</v>
      </c>
      <c r="K56" s="13">
        <v>3</v>
      </c>
      <c r="L56" s="13" t="s">
        <v>29</v>
      </c>
      <c r="M56" s="14">
        <v>452130</v>
      </c>
      <c r="N56" s="15">
        <v>0</v>
      </c>
      <c r="O56" s="15">
        <v>0</v>
      </c>
      <c r="P56" s="14">
        <v>0</v>
      </c>
      <c r="Q56" s="17">
        <v>39600</v>
      </c>
      <c r="R56" s="17" t="s">
        <v>30</v>
      </c>
      <c r="S56" s="13" t="s">
        <v>31</v>
      </c>
      <c r="T56" s="10"/>
    </row>
    <row r="57" spans="1:20">
      <c r="A57" s="18" t="s">
        <v>46</v>
      </c>
      <c r="B57" s="8" t="s">
        <v>290</v>
      </c>
      <c r="C57" s="8" t="s">
        <v>291</v>
      </c>
      <c r="D57" s="8" t="s">
        <v>292</v>
      </c>
      <c r="E57" s="7" t="s">
        <v>171</v>
      </c>
      <c r="F57" s="8" t="s">
        <v>215</v>
      </c>
      <c r="G57" s="9" t="s">
        <v>26</v>
      </c>
      <c r="H57" s="9" t="s">
        <v>128</v>
      </c>
      <c r="I57" s="10" t="s">
        <v>28</v>
      </c>
      <c r="J57" s="11" t="s">
        <v>900</v>
      </c>
      <c r="K57" s="13">
        <v>8</v>
      </c>
      <c r="L57" s="13" t="s">
        <v>29</v>
      </c>
      <c r="M57" s="14">
        <v>897433</v>
      </c>
      <c r="N57" s="15">
        <v>40</v>
      </c>
      <c r="O57" s="15">
        <v>24</v>
      </c>
      <c r="P57" s="14">
        <v>64</v>
      </c>
      <c r="Q57" s="17">
        <v>32083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290</v>
      </c>
      <c r="C58" s="8" t="s">
        <v>291</v>
      </c>
      <c r="D58" s="8" t="s">
        <v>293</v>
      </c>
      <c r="E58" s="7" t="s">
        <v>206</v>
      </c>
      <c r="F58" s="8" t="s">
        <v>25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4</v>
      </c>
      <c r="L58" s="13" t="s">
        <v>29</v>
      </c>
      <c r="M58" s="14">
        <v>633104</v>
      </c>
      <c r="N58" s="15">
        <v>40</v>
      </c>
      <c r="O58" s="15">
        <v>47</v>
      </c>
      <c r="P58" s="14">
        <v>87</v>
      </c>
      <c r="Q58" s="17">
        <v>35353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294</v>
      </c>
      <c r="C59" s="8" t="s">
        <v>295</v>
      </c>
      <c r="D59" s="8" t="s">
        <v>296</v>
      </c>
      <c r="E59" s="7" t="s">
        <v>206</v>
      </c>
      <c r="F59" s="8" t="s">
        <v>297</v>
      </c>
      <c r="G59" s="9" t="s">
        <v>298</v>
      </c>
      <c r="H59" s="9" t="s">
        <v>289</v>
      </c>
      <c r="I59" s="10" t="s">
        <v>28</v>
      </c>
      <c r="J59" s="11" t="s">
        <v>900</v>
      </c>
      <c r="K59" s="13">
        <v>2</v>
      </c>
      <c r="L59" s="13" t="s">
        <v>29</v>
      </c>
      <c r="M59" s="14">
        <v>682212</v>
      </c>
      <c r="N59" s="15">
        <v>40</v>
      </c>
      <c r="O59" s="15">
        <v>73</v>
      </c>
      <c r="P59" s="14">
        <v>113</v>
      </c>
      <c r="Q59" s="17">
        <v>37987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299</v>
      </c>
      <c r="C60" s="8" t="s">
        <v>300</v>
      </c>
      <c r="D60" s="8" t="s">
        <v>301</v>
      </c>
      <c r="E60" s="7" t="s">
        <v>118</v>
      </c>
      <c r="F60" s="8" t="s">
        <v>25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628937</v>
      </c>
      <c r="N60" s="15">
        <v>40</v>
      </c>
      <c r="O60" s="15">
        <v>14</v>
      </c>
      <c r="P60" s="14">
        <v>54</v>
      </c>
      <c r="Q60" s="17">
        <v>34547</v>
      </c>
      <c r="R60" s="17" t="s">
        <v>30</v>
      </c>
      <c r="S60" s="13" t="s">
        <v>31</v>
      </c>
      <c r="T60" s="10"/>
    </row>
    <row r="61" spans="1:20">
      <c r="A61" s="18" t="s">
        <v>26</v>
      </c>
      <c r="B61" s="8" t="s">
        <v>299</v>
      </c>
      <c r="C61" s="8" t="s">
        <v>302</v>
      </c>
      <c r="D61" s="8" t="s">
        <v>303</v>
      </c>
      <c r="E61" s="7" t="s">
        <v>188</v>
      </c>
      <c r="F61" s="8" t="s">
        <v>25</v>
      </c>
      <c r="G61" s="9" t="s">
        <v>26</v>
      </c>
      <c r="H61" s="9" t="s">
        <v>304</v>
      </c>
      <c r="I61" s="10" t="s">
        <v>28</v>
      </c>
      <c r="J61" s="11" t="s">
        <v>900</v>
      </c>
      <c r="K61" s="13">
        <v>4</v>
      </c>
      <c r="L61" s="13" t="s">
        <v>29</v>
      </c>
      <c r="M61" s="14">
        <v>1192991</v>
      </c>
      <c r="N61" s="15">
        <v>40</v>
      </c>
      <c r="O61" s="15">
        <v>40</v>
      </c>
      <c r="P61" s="14">
        <v>80</v>
      </c>
      <c r="Q61" s="17">
        <v>32174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305</v>
      </c>
      <c r="C62" s="8" t="s">
        <v>306</v>
      </c>
      <c r="D62" s="8" t="s">
        <v>307</v>
      </c>
      <c r="E62" s="7" t="s">
        <v>206</v>
      </c>
      <c r="F62" s="8" t="s">
        <v>308</v>
      </c>
      <c r="G62" s="9" t="s">
        <v>309</v>
      </c>
      <c r="H62" s="9" t="s">
        <v>310</v>
      </c>
      <c r="I62" s="10" t="s">
        <v>28</v>
      </c>
      <c r="J62" s="11" t="s">
        <v>900</v>
      </c>
      <c r="K62" s="76">
        <v>6</v>
      </c>
      <c r="L62" s="13" t="s">
        <v>29</v>
      </c>
      <c r="M62" s="14">
        <v>706577</v>
      </c>
      <c r="N62" s="15">
        <v>60</v>
      </c>
      <c r="O62" s="15">
        <v>60</v>
      </c>
      <c r="P62" s="14">
        <v>120</v>
      </c>
      <c r="Q62" s="17">
        <v>35989</v>
      </c>
      <c r="R62" s="17" t="s">
        <v>30</v>
      </c>
      <c r="S62" s="13" t="s">
        <v>31</v>
      </c>
      <c r="T62" s="10"/>
    </row>
    <row r="63" spans="1:20">
      <c r="A63" s="18" t="s">
        <v>26</v>
      </c>
      <c r="B63" s="8" t="s">
        <v>311</v>
      </c>
      <c r="C63" s="8" t="s">
        <v>312</v>
      </c>
      <c r="D63" s="8" t="s">
        <v>313</v>
      </c>
      <c r="E63" s="7" t="s">
        <v>188</v>
      </c>
      <c r="F63" s="8" t="s">
        <v>25</v>
      </c>
      <c r="G63" s="9" t="s">
        <v>26</v>
      </c>
      <c r="H63" s="9" t="s">
        <v>314</v>
      </c>
      <c r="I63" s="10" t="s">
        <v>28</v>
      </c>
      <c r="J63" s="11" t="s">
        <v>900</v>
      </c>
      <c r="K63" s="76">
        <v>8</v>
      </c>
      <c r="L63" s="13" t="s">
        <v>29</v>
      </c>
      <c r="M63" s="14">
        <v>1169842</v>
      </c>
      <c r="N63" s="15">
        <v>40</v>
      </c>
      <c r="O63" s="15">
        <v>30</v>
      </c>
      <c r="P63" s="14">
        <v>70</v>
      </c>
      <c r="Q63" s="17">
        <v>32174</v>
      </c>
      <c r="R63" s="17" t="s">
        <v>30</v>
      </c>
      <c r="S63" s="13" t="s">
        <v>31</v>
      </c>
      <c r="T63" s="10"/>
    </row>
    <row r="64" spans="1:20">
      <c r="A64" s="18" t="s">
        <v>32</v>
      </c>
      <c r="B64" s="8" t="s">
        <v>315</v>
      </c>
      <c r="C64" s="8" t="s">
        <v>316</v>
      </c>
      <c r="D64" s="8" t="s">
        <v>317</v>
      </c>
      <c r="E64" s="7" t="s">
        <v>69</v>
      </c>
      <c r="F64" s="8" t="s">
        <v>222</v>
      </c>
      <c r="G64" s="9" t="s">
        <v>38</v>
      </c>
      <c r="H64" s="9" t="s">
        <v>318</v>
      </c>
      <c r="I64" s="10" t="s">
        <v>28</v>
      </c>
      <c r="J64" s="11" t="s">
        <v>900</v>
      </c>
      <c r="K64" s="13">
        <v>6</v>
      </c>
      <c r="L64" s="13" t="s">
        <v>29</v>
      </c>
      <c r="M64" s="14">
        <v>2219056</v>
      </c>
      <c r="N64" s="15">
        <v>40</v>
      </c>
      <c r="O64" s="15">
        <v>58</v>
      </c>
      <c r="P64" s="14">
        <v>98</v>
      </c>
      <c r="Q64" s="17">
        <v>35521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319</v>
      </c>
      <c r="C65" s="8" t="s">
        <v>320</v>
      </c>
      <c r="D65" s="8" t="s">
        <v>321</v>
      </c>
      <c r="E65" s="7" t="s">
        <v>206</v>
      </c>
      <c r="F65" s="8" t="s">
        <v>107</v>
      </c>
      <c r="G65" s="9" t="s">
        <v>103</v>
      </c>
      <c r="H65" s="9" t="s">
        <v>322</v>
      </c>
      <c r="I65" s="10" t="s">
        <v>28</v>
      </c>
      <c r="J65" s="11" t="s">
        <v>900</v>
      </c>
      <c r="K65" s="13">
        <v>2</v>
      </c>
      <c r="L65" s="13" t="s">
        <v>29</v>
      </c>
      <c r="M65" s="14">
        <v>713774</v>
      </c>
      <c r="N65" s="15">
        <v>68</v>
      </c>
      <c r="O65" s="15">
        <v>64</v>
      </c>
      <c r="P65" s="14">
        <v>132</v>
      </c>
      <c r="Q65" s="17">
        <v>35674</v>
      </c>
      <c r="R65" s="17" t="s">
        <v>30</v>
      </c>
      <c r="S65" s="13" t="s">
        <v>31</v>
      </c>
      <c r="T65" s="10"/>
    </row>
    <row r="66" spans="1:20">
      <c r="A66" s="7" t="s">
        <v>32</v>
      </c>
      <c r="B66" s="8" t="s">
        <v>319</v>
      </c>
      <c r="C66" s="8" t="s">
        <v>323</v>
      </c>
      <c r="D66" s="8" t="s">
        <v>324</v>
      </c>
      <c r="E66" s="72" t="s">
        <v>36</v>
      </c>
      <c r="F66" s="9" t="s">
        <v>222</v>
      </c>
      <c r="G66" s="9" t="s">
        <v>38</v>
      </c>
      <c r="H66" s="9" t="s">
        <v>325</v>
      </c>
      <c r="I66" s="10" t="s">
        <v>28</v>
      </c>
      <c r="J66" s="11" t="s">
        <v>900</v>
      </c>
      <c r="K66" s="12">
        <v>2</v>
      </c>
      <c r="L66" s="13" t="s">
        <v>29</v>
      </c>
      <c r="M66" s="14">
        <v>1998180</v>
      </c>
      <c r="N66" s="15">
        <v>60</v>
      </c>
      <c r="O66" s="15">
        <v>67</v>
      </c>
      <c r="P66" s="14">
        <v>127</v>
      </c>
      <c r="Q66" s="17">
        <v>39264</v>
      </c>
      <c r="R66" s="17" t="s">
        <v>30</v>
      </c>
      <c r="S66" s="10" t="s">
        <v>31</v>
      </c>
      <c r="T66" s="10"/>
    </row>
    <row r="67" spans="1:20">
      <c r="A67" s="18" t="s">
        <v>32</v>
      </c>
      <c r="B67" s="72" t="s">
        <v>326</v>
      </c>
      <c r="C67" s="72" t="s">
        <v>327</v>
      </c>
      <c r="D67" s="72" t="s">
        <v>328</v>
      </c>
      <c r="E67" s="72" t="s">
        <v>36</v>
      </c>
      <c r="F67" s="8" t="s">
        <v>329</v>
      </c>
      <c r="G67" s="8" t="s">
        <v>38</v>
      </c>
      <c r="H67" s="8" t="s">
        <v>330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2017813</v>
      </c>
      <c r="N67" s="15">
        <v>55</v>
      </c>
      <c r="O67" s="15">
        <v>75</v>
      </c>
      <c r="P67" s="14">
        <v>130</v>
      </c>
      <c r="Q67" s="17">
        <v>41091</v>
      </c>
      <c r="R67" s="17" t="s">
        <v>30</v>
      </c>
      <c r="S67" s="13" t="s">
        <v>31</v>
      </c>
      <c r="T67" s="10"/>
    </row>
    <row r="68" spans="1:20">
      <c r="A68" s="18" t="s">
        <v>32</v>
      </c>
      <c r="B68" s="8" t="s">
        <v>326</v>
      </c>
      <c r="C68" s="8" t="s">
        <v>331</v>
      </c>
      <c r="D68" s="8" t="s">
        <v>332</v>
      </c>
      <c r="E68" s="7" t="s">
        <v>137</v>
      </c>
      <c r="F68" s="8" t="s">
        <v>97</v>
      </c>
      <c r="G68" s="9" t="s">
        <v>38</v>
      </c>
      <c r="H68" s="9" t="s">
        <v>932</v>
      </c>
      <c r="I68" s="10" t="s">
        <v>28</v>
      </c>
      <c r="J68" s="11" t="s">
        <v>900</v>
      </c>
      <c r="K68" s="13">
        <v>9</v>
      </c>
      <c r="L68" s="13" t="s">
        <v>29</v>
      </c>
      <c r="M68" s="14">
        <v>3403083</v>
      </c>
      <c r="N68" s="15">
        <v>40</v>
      </c>
      <c r="O68" s="15">
        <v>31</v>
      </c>
      <c r="P68" s="14">
        <v>71</v>
      </c>
      <c r="Q68" s="17">
        <v>30004</v>
      </c>
      <c r="R68" s="17" t="s">
        <v>30</v>
      </c>
      <c r="S68" s="13" t="s">
        <v>31</v>
      </c>
      <c r="T68" s="10"/>
    </row>
    <row r="69" spans="1:20">
      <c r="A69" s="18" t="s">
        <v>133</v>
      </c>
      <c r="B69" s="8" t="s">
        <v>334</v>
      </c>
      <c r="C69" s="8" t="s">
        <v>335</v>
      </c>
      <c r="D69" s="8" t="s">
        <v>336</v>
      </c>
      <c r="E69" s="7" t="s">
        <v>137</v>
      </c>
      <c r="F69" s="8" t="s">
        <v>222</v>
      </c>
      <c r="G69" s="9" t="s">
        <v>38</v>
      </c>
      <c r="H69" s="9" t="s">
        <v>933</v>
      </c>
      <c r="I69" s="10" t="s">
        <v>28</v>
      </c>
      <c r="J69" s="13" t="s">
        <v>928</v>
      </c>
      <c r="K69" s="76">
        <v>0</v>
      </c>
      <c r="L69" s="13" t="s">
        <v>29</v>
      </c>
      <c r="M69" s="14">
        <v>3446975</v>
      </c>
      <c r="N69" s="15">
        <v>40</v>
      </c>
      <c r="O69" s="15">
        <v>40</v>
      </c>
      <c r="P69" s="14">
        <v>80</v>
      </c>
      <c r="Q69" s="17">
        <v>36381</v>
      </c>
      <c r="R69" s="17" t="s">
        <v>30</v>
      </c>
      <c r="S69" s="13" t="s">
        <v>31</v>
      </c>
      <c r="T69" s="10"/>
    </row>
    <row r="70" spans="1:20">
      <c r="A70" s="18" t="s">
        <v>20</v>
      </c>
      <c r="B70" s="8" t="s">
        <v>338</v>
      </c>
      <c r="C70" s="8" t="s">
        <v>78</v>
      </c>
      <c r="D70" s="8" t="s">
        <v>339</v>
      </c>
      <c r="E70" s="7" t="s">
        <v>118</v>
      </c>
      <c r="F70" s="8" t="s">
        <v>25</v>
      </c>
      <c r="G70" s="9" t="s">
        <v>26</v>
      </c>
      <c r="H70" s="9" t="s">
        <v>128</v>
      </c>
      <c r="I70" s="10" t="s">
        <v>28</v>
      </c>
      <c r="J70" s="11" t="s">
        <v>900</v>
      </c>
      <c r="K70" s="13">
        <v>4</v>
      </c>
      <c r="L70" s="13" t="s">
        <v>29</v>
      </c>
      <c r="M70" s="14">
        <v>653987</v>
      </c>
      <c r="N70" s="15">
        <v>40</v>
      </c>
      <c r="O70" s="15">
        <v>24</v>
      </c>
      <c r="P70" s="14">
        <v>64</v>
      </c>
      <c r="Q70" s="17">
        <v>34394</v>
      </c>
      <c r="R70" s="17" t="s">
        <v>30</v>
      </c>
      <c r="S70" s="13" t="s">
        <v>31</v>
      </c>
      <c r="T70" s="10"/>
    </row>
    <row r="71" spans="1:20">
      <c r="A71" s="18" t="s">
        <v>133</v>
      </c>
      <c r="B71" s="8" t="s">
        <v>340</v>
      </c>
      <c r="C71" s="8" t="s">
        <v>291</v>
      </c>
      <c r="D71" s="8" t="s">
        <v>341</v>
      </c>
      <c r="E71" s="7" t="s">
        <v>342</v>
      </c>
      <c r="F71" s="8" t="s">
        <v>343</v>
      </c>
      <c r="G71" s="9" t="s">
        <v>38</v>
      </c>
      <c r="H71" s="9" t="s">
        <v>344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3972062</v>
      </c>
      <c r="N71" s="15">
        <v>40</v>
      </c>
      <c r="O71" s="15">
        <v>40</v>
      </c>
      <c r="P71" s="14">
        <v>80</v>
      </c>
      <c r="Q71" s="17">
        <v>32448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340</v>
      </c>
      <c r="C72" s="8" t="s">
        <v>213</v>
      </c>
      <c r="D72" s="8" t="s">
        <v>345</v>
      </c>
      <c r="E72" s="7" t="s">
        <v>50</v>
      </c>
      <c r="F72" s="8" t="s">
        <v>346</v>
      </c>
      <c r="G72" s="9" t="s">
        <v>26</v>
      </c>
      <c r="H72" s="9" t="s">
        <v>347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1121010</v>
      </c>
      <c r="N72" s="15">
        <v>40</v>
      </c>
      <c r="O72" s="15">
        <v>40</v>
      </c>
      <c r="P72" s="14">
        <v>80</v>
      </c>
      <c r="Q72" s="17">
        <v>29632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348</v>
      </c>
      <c r="C73" s="8" t="s">
        <v>349</v>
      </c>
      <c r="D73" s="8" t="s">
        <v>350</v>
      </c>
      <c r="E73" s="7" t="s">
        <v>43</v>
      </c>
      <c r="F73" s="8" t="s">
        <v>107</v>
      </c>
      <c r="G73" s="9" t="s">
        <v>103</v>
      </c>
      <c r="H73" s="9" t="s">
        <v>351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833133</v>
      </c>
      <c r="N73" s="15">
        <v>40</v>
      </c>
      <c r="O73" s="15">
        <v>40</v>
      </c>
      <c r="P73" s="14">
        <v>80</v>
      </c>
      <c r="Q73" s="17">
        <v>32174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353</v>
      </c>
      <c r="D74" s="8" t="s">
        <v>354</v>
      </c>
      <c r="E74" s="7" t="s">
        <v>57</v>
      </c>
      <c r="F74" s="8" t="s">
        <v>355</v>
      </c>
      <c r="G74" s="9" t="s">
        <v>26</v>
      </c>
      <c r="H74" s="9" t="s">
        <v>934</v>
      </c>
      <c r="I74" s="10" t="s">
        <v>28</v>
      </c>
      <c r="J74" s="11" t="s">
        <v>900</v>
      </c>
      <c r="K74" s="13">
        <v>7</v>
      </c>
      <c r="L74" s="13" t="s">
        <v>29</v>
      </c>
      <c r="M74" s="14">
        <v>1485860</v>
      </c>
      <c r="N74" s="15">
        <v>40</v>
      </c>
      <c r="O74" s="15">
        <v>48</v>
      </c>
      <c r="P74" s="14">
        <v>88</v>
      </c>
      <c r="Q74" s="17">
        <v>34121</v>
      </c>
      <c r="R74" s="17" t="s">
        <v>30</v>
      </c>
      <c r="S74" s="13" t="s">
        <v>31</v>
      </c>
      <c r="T74" s="10" t="s">
        <v>904</v>
      </c>
    </row>
    <row r="75" spans="1:20">
      <c r="A75" s="18" t="s">
        <v>26</v>
      </c>
      <c r="B75" s="8" t="s">
        <v>352</v>
      </c>
      <c r="C75" s="8" t="s">
        <v>104</v>
      </c>
      <c r="D75" s="8" t="s">
        <v>357</v>
      </c>
      <c r="E75" s="7" t="s">
        <v>50</v>
      </c>
      <c r="F75" s="8" t="s">
        <v>358</v>
      </c>
      <c r="G75" s="9" t="s">
        <v>26</v>
      </c>
      <c r="H75" s="9" t="s">
        <v>359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1091081</v>
      </c>
      <c r="N75" s="15">
        <v>40</v>
      </c>
      <c r="O75" s="15">
        <v>40</v>
      </c>
      <c r="P75" s="14">
        <v>80</v>
      </c>
      <c r="Q75" s="17">
        <v>34738</v>
      </c>
      <c r="R75" s="17" t="s">
        <v>30</v>
      </c>
      <c r="S75" s="13" t="s">
        <v>31</v>
      </c>
      <c r="T75" s="77"/>
    </row>
    <row r="76" spans="1:20">
      <c r="A76" s="72" t="s">
        <v>26</v>
      </c>
      <c r="B76" s="73" t="s">
        <v>352</v>
      </c>
      <c r="C76" s="73" t="s">
        <v>130</v>
      </c>
      <c r="D76" s="73" t="s">
        <v>360</v>
      </c>
      <c r="E76" s="74" t="s">
        <v>57</v>
      </c>
      <c r="F76" s="73" t="s">
        <v>25</v>
      </c>
      <c r="G76" s="75" t="s">
        <v>26</v>
      </c>
      <c r="H76" s="75" t="s">
        <v>124</v>
      </c>
      <c r="I76" s="10" t="s">
        <v>28</v>
      </c>
      <c r="J76" s="11" t="s">
        <v>900</v>
      </c>
      <c r="K76" s="76">
        <v>6</v>
      </c>
      <c r="L76" s="13" t="s">
        <v>29</v>
      </c>
      <c r="M76" s="14">
        <v>1338130</v>
      </c>
      <c r="N76" s="15">
        <v>40</v>
      </c>
      <c r="O76" s="15">
        <v>24</v>
      </c>
      <c r="P76" s="14">
        <v>64</v>
      </c>
      <c r="Q76" s="92">
        <v>32174</v>
      </c>
      <c r="R76" s="92" t="s">
        <v>30</v>
      </c>
      <c r="S76" s="76" t="s">
        <v>31</v>
      </c>
      <c r="T76" s="10"/>
    </row>
    <row r="77" spans="1:20">
      <c r="A77" s="18" t="s">
        <v>53</v>
      </c>
      <c r="B77" s="8" t="s">
        <v>352</v>
      </c>
      <c r="C77" s="8" t="s">
        <v>361</v>
      </c>
      <c r="D77" s="8" t="s">
        <v>362</v>
      </c>
      <c r="E77" s="7" t="s">
        <v>69</v>
      </c>
      <c r="F77" s="8" t="s">
        <v>363</v>
      </c>
      <c r="G77" s="9" t="s">
        <v>38</v>
      </c>
      <c r="H77" s="9" t="s">
        <v>364</v>
      </c>
      <c r="I77" s="10" t="s">
        <v>28</v>
      </c>
      <c r="J77" s="11" t="s">
        <v>900</v>
      </c>
      <c r="K77" s="13">
        <v>4</v>
      </c>
      <c r="L77" s="13" t="s">
        <v>29</v>
      </c>
      <c r="M77" s="14">
        <v>2279870</v>
      </c>
      <c r="N77" s="15">
        <v>40</v>
      </c>
      <c r="O77" s="15">
        <v>67</v>
      </c>
      <c r="P77" s="14">
        <v>107</v>
      </c>
      <c r="Q77" s="17">
        <v>32157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365</v>
      </c>
      <c r="D78" s="8" t="s">
        <v>366</v>
      </c>
      <c r="E78" s="7" t="s">
        <v>206</v>
      </c>
      <c r="F78" s="8" t="s">
        <v>86</v>
      </c>
      <c r="G78" s="9" t="s">
        <v>87</v>
      </c>
      <c r="H78" s="9" t="s">
        <v>935</v>
      </c>
      <c r="I78" s="10" t="s">
        <v>28</v>
      </c>
      <c r="J78" s="11" t="s">
        <v>900</v>
      </c>
      <c r="K78" s="13">
        <v>9</v>
      </c>
      <c r="L78" s="13" t="s">
        <v>29</v>
      </c>
      <c r="M78" s="14">
        <v>623988</v>
      </c>
      <c r="N78" s="15">
        <v>40</v>
      </c>
      <c r="O78" s="15">
        <v>35</v>
      </c>
      <c r="P78" s="14">
        <v>75</v>
      </c>
      <c r="Q78" s="17">
        <v>29892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368</v>
      </c>
      <c r="D79" s="8" t="s">
        <v>369</v>
      </c>
      <c r="E79" s="7" t="s">
        <v>24</v>
      </c>
      <c r="F79" s="8" t="s">
        <v>76</v>
      </c>
      <c r="G79" s="9" t="s">
        <v>26</v>
      </c>
      <c r="H79" s="9" t="s">
        <v>936</v>
      </c>
      <c r="I79" s="10" t="s">
        <v>28</v>
      </c>
      <c r="J79" s="11" t="s">
        <v>900</v>
      </c>
      <c r="K79" s="13">
        <v>7</v>
      </c>
      <c r="L79" s="13" t="s">
        <v>29</v>
      </c>
      <c r="M79" s="14">
        <v>595405</v>
      </c>
      <c r="N79" s="15">
        <v>40</v>
      </c>
      <c r="O79" s="15">
        <v>40</v>
      </c>
      <c r="P79" s="14">
        <v>80</v>
      </c>
      <c r="Q79" s="17">
        <v>34764</v>
      </c>
      <c r="R79" s="17" t="s">
        <v>30</v>
      </c>
      <c r="S79" s="13" t="s">
        <v>31</v>
      </c>
      <c r="T79" s="10" t="s">
        <v>904</v>
      </c>
    </row>
    <row r="80" spans="1:20">
      <c r="A80" s="18" t="s">
        <v>46</v>
      </c>
      <c r="B80" s="8" t="s">
        <v>370</v>
      </c>
      <c r="C80" s="8" t="s">
        <v>371</v>
      </c>
      <c r="D80" s="8" t="s">
        <v>372</v>
      </c>
      <c r="E80" s="7" t="s">
        <v>43</v>
      </c>
      <c r="F80" s="8" t="s">
        <v>107</v>
      </c>
      <c r="G80" s="9" t="s">
        <v>309</v>
      </c>
      <c r="H80" s="9" t="s">
        <v>253</v>
      </c>
      <c r="I80" s="10" t="s">
        <v>28</v>
      </c>
      <c r="J80" s="11" t="s">
        <v>900</v>
      </c>
      <c r="K80" s="13">
        <v>9</v>
      </c>
      <c r="L80" s="13" t="s">
        <v>29</v>
      </c>
      <c r="M80" s="14">
        <v>885895</v>
      </c>
      <c r="N80" s="15">
        <v>33</v>
      </c>
      <c r="O80" s="15">
        <v>60</v>
      </c>
      <c r="P80" s="14">
        <v>93</v>
      </c>
      <c r="Q80" s="17">
        <v>32462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373</v>
      </c>
      <c r="C81" s="8" t="s">
        <v>278</v>
      </c>
      <c r="D81" s="8" t="s">
        <v>374</v>
      </c>
      <c r="E81" s="7" t="s">
        <v>50</v>
      </c>
      <c r="F81" s="8" t="s">
        <v>25</v>
      </c>
      <c r="G81" s="9" t="s">
        <v>26</v>
      </c>
      <c r="H81" s="9" t="s">
        <v>108</v>
      </c>
      <c r="I81" s="10" t="s">
        <v>28</v>
      </c>
      <c r="J81" s="11" t="s">
        <v>907</v>
      </c>
      <c r="K81" s="13">
        <v>7</v>
      </c>
      <c r="L81" s="13" t="s">
        <v>29</v>
      </c>
      <c r="M81" s="14">
        <v>1109851</v>
      </c>
      <c r="N81" s="15">
        <v>40</v>
      </c>
      <c r="O81" s="15">
        <v>40</v>
      </c>
      <c r="P81" s="14">
        <v>80</v>
      </c>
      <c r="Q81" s="17">
        <v>31472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110</v>
      </c>
      <c r="C82" s="8" t="s">
        <v>375</v>
      </c>
      <c r="D82" s="8" t="s">
        <v>376</v>
      </c>
      <c r="E82" s="7" t="s">
        <v>57</v>
      </c>
      <c r="F82" s="8" t="s">
        <v>25</v>
      </c>
      <c r="G82" s="9" t="s">
        <v>26</v>
      </c>
      <c r="H82" s="9" t="s">
        <v>377</v>
      </c>
      <c r="I82" s="10" t="s">
        <v>28</v>
      </c>
      <c r="J82" s="27" t="s">
        <v>907</v>
      </c>
      <c r="K82" s="28">
        <v>8</v>
      </c>
      <c r="L82" s="13" t="s">
        <v>29</v>
      </c>
      <c r="M82" s="14">
        <v>1464575</v>
      </c>
      <c r="N82" s="15">
        <v>40</v>
      </c>
      <c r="O82" s="15">
        <v>41</v>
      </c>
      <c r="P82" s="14">
        <v>81</v>
      </c>
      <c r="Q82" s="17">
        <v>29313</v>
      </c>
      <c r="R82" s="17" t="s">
        <v>30</v>
      </c>
      <c r="S82" s="13" t="s">
        <v>31</v>
      </c>
      <c r="T82" s="70"/>
    </row>
    <row r="83" spans="1:20">
      <c r="A83" s="18" t="s">
        <v>26</v>
      </c>
      <c r="B83" s="8" t="s">
        <v>383</v>
      </c>
      <c r="C83" s="8" t="s">
        <v>270</v>
      </c>
      <c r="D83" s="8" t="s">
        <v>384</v>
      </c>
      <c r="E83" s="7" t="s">
        <v>171</v>
      </c>
      <c r="F83" s="8" t="s">
        <v>385</v>
      </c>
      <c r="G83" s="9" t="s">
        <v>26</v>
      </c>
      <c r="H83" s="9" t="s">
        <v>147</v>
      </c>
      <c r="I83" s="10" t="s">
        <v>28</v>
      </c>
      <c r="J83" s="11" t="s">
        <v>900</v>
      </c>
      <c r="K83" s="76">
        <v>8</v>
      </c>
      <c r="L83" s="13" t="s">
        <v>29</v>
      </c>
      <c r="M83" s="14">
        <v>758894</v>
      </c>
      <c r="N83" s="15">
        <v>21</v>
      </c>
      <c r="O83" s="15">
        <v>0</v>
      </c>
      <c r="P83" s="14">
        <v>21</v>
      </c>
      <c r="Q83" s="17">
        <v>35898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383</v>
      </c>
      <c r="C84" s="8" t="s">
        <v>165</v>
      </c>
      <c r="D84" s="8" t="s">
        <v>386</v>
      </c>
      <c r="E84" s="7" t="s">
        <v>171</v>
      </c>
      <c r="F84" s="8" t="s">
        <v>25</v>
      </c>
      <c r="G84" s="9" t="s">
        <v>26</v>
      </c>
      <c r="H84" s="9" t="s">
        <v>387</v>
      </c>
      <c r="I84" s="10" t="s">
        <v>28</v>
      </c>
      <c r="J84" s="11" t="s">
        <v>900</v>
      </c>
      <c r="K84" s="13">
        <v>5</v>
      </c>
      <c r="L84" s="13" t="s">
        <v>29</v>
      </c>
      <c r="M84" s="14">
        <v>1037315</v>
      </c>
      <c r="N84" s="15">
        <v>40</v>
      </c>
      <c r="O84" s="15">
        <v>69</v>
      </c>
      <c r="P84" s="14">
        <v>109</v>
      </c>
      <c r="Q84" s="17">
        <v>36617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388</v>
      </c>
      <c r="C85" s="8" t="s">
        <v>34</v>
      </c>
      <c r="D85" s="8" t="s">
        <v>389</v>
      </c>
      <c r="E85" s="7" t="s">
        <v>57</v>
      </c>
      <c r="F85" s="8" t="s">
        <v>390</v>
      </c>
      <c r="G85" s="9" t="s">
        <v>26</v>
      </c>
      <c r="H85" s="9" t="s">
        <v>391</v>
      </c>
      <c r="I85" s="10" t="s">
        <v>28</v>
      </c>
      <c r="J85" s="11" t="s">
        <v>900</v>
      </c>
      <c r="K85" s="13">
        <v>7</v>
      </c>
      <c r="L85" s="13" t="s">
        <v>29</v>
      </c>
      <c r="M85" s="14">
        <v>1673523</v>
      </c>
      <c r="N85" s="15">
        <v>40</v>
      </c>
      <c r="O85" s="15">
        <v>80</v>
      </c>
      <c r="P85" s="14">
        <v>120</v>
      </c>
      <c r="Q85" s="17">
        <v>34516</v>
      </c>
      <c r="R85" s="17" t="s">
        <v>30</v>
      </c>
      <c r="S85" s="13" t="s">
        <v>31</v>
      </c>
      <c r="T85" s="10"/>
    </row>
    <row r="86" spans="1:20">
      <c r="A86" s="18" t="s">
        <v>32</v>
      </c>
      <c r="B86" s="8" t="s">
        <v>392</v>
      </c>
      <c r="C86" s="8" t="s">
        <v>144</v>
      </c>
      <c r="D86" s="8" t="s">
        <v>393</v>
      </c>
      <c r="E86" s="7" t="s">
        <v>69</v>
      </c>
      <c r="F86" s="8" t="s">
        <v>138</v>
      </c>
      <c r="G86" s="9" t="s">
        <v>394</v>
      </c>
      <c r="H86" s="9" t="s">
        <v>395</v>
      </c>
      <c r="I86" s="10" t="s">
        <v>28</v>
      </c>
      <c r="J86" s="11" t="s">
        <v>900</v>
      </c>
      <c r="K86" s="12">
        <v>1</v>
      </c>
      <c r="L86" s="13" t="s">
        <v>29</v>
      </c>
      <c r="M86" s="14">
        <v>2512441</v>
      </c>
      <c r="N86" s="15">
        <v>40</v>
      </c>
      <c r="O86" s="15">
        <v>97</v>
      </c>
      <c r="P86" s="14">
        <v>137</v>
      </c>
      <c r="Q86" s="17">
        <v>40087</v>
      </c>
      <c r="R86" s="17" t="s">
        <v>30</v>
      </c>
      <c r="S86" s="13" t="s">
        <v>31</v>
      </c>
      <c r="T86" s="10"/>
    </row>
    <row r="87" spans="1:20">
      <c r="A87" s="18" t="s">
        <v>20</v>
      </c>
      <c r="B87" s="8" t="s">
        <v>396</v>
      </c>
      <c r="C87" s="8" t="s">
        <v>397</v>
      </c>
      <c r="D87" s="8" t="s">
        <v>398</v>
      </c>
      <c r="E87" s="7" t="s">
        <v>75</v>
      </c>
      <c r="F87" s="8" t="s">
        <v>107</v>
      </c>
      <c r="G87" s="9" t="s">
        <v>309</v>
      </c>
      <c r="H87" s="9" t="s">
        <v>399</v>
      </c>
      <c r="I87" s="10" t="s">
        <v>28</v>
      </c>
      <c r="J87" s="11" t="s">
        <v>900</v>
      </c>
      <c r="K87" s="13">
        <v>7</v>
      </c>
      <c r="L87" s="13" t="s">
        <v>29</v>
      </c>
      <c r="M87" s="14">
        <v>741947</v>
      </c>
      <c r="N87" s="15">
        <v>40</v>
      </c>
      <c r="O87" s="15">
        <v>40</v>
      </c>
      <c r="P87" s="14">
        <v>80</v>
      </c>
      <c r="Q87" s="17">
        <v>32387</v>
      </c>
      <c r="R87" s="17" t="s">
        <v>30</v>
      </c>
      <c r="S87" s="13" t="s">
        <v>31</v>
      </c>
      <c r="T87" s="10"/>
    </row>
    <row r="88" spans="1:20">
      <c r="A88" s="18" t="s">
        <v>133</v>
      </c>
      <c r="B88" s="8" t="s">
        <v>198</v>
      </c>
      <c r="C88" s="8" t="s">
        <v>400</v>
      </c>
      <c r="D88" s="8" t="s">
        <v>401</v>
      </c>
      <c r="E88" s="7" t="s">
        <v>137</v>
      </c>
      <c r="F88" s="8" t="s">
        <v>402</v>
      </c>
      <c r="G88" s="9" t="s">
        <v>38</v>
      </c>
      <c r="H88" s="9" t="s">
        <v>937</v>
      </c>
      <c r="I88" s="10" t="s">
        <v>28</v>
      </c>
      <c r="J88" s="11" t="s">
        <v>900</v>
      </c>
      <c r="K88" s="13">
        <v>15</v>
      </c>
      <c r="L88" s="13" t="s">
        <v>29</v>
      </c>
      <c r="M88" s="14">
        <v>3748636</v>
      </c>
      <c r="N88" s="15">
        <v>40</v>
      </c>
      <c r="O88" s="15">
        <v>50</v>
      </c>
      <c r="P88" s="14">
        <v>90</v>
      </c>
      <c r="Q88" s="17">
        <v>29892</v>
      </c>
      <c r="R88" s="17" t="s">
        <v>30</v>
      </c>
      <c r="S88" s="13" t="s">
        <v>31</v>
      </c>
      <c r="T88" s="10"/>
    </row>
    <row r="89" spans="1:20">
      <c r="A89" s="18" t="s">
        <v>26</v>
      </c>
      <c r="B89" s="8" t="s">
        <v>198</v>
      </c>
      <c r="C89" s="8" t="s">
        <v>404</v>
      </c>
      <c r="D89" s="8" t="s">
        <v>405</v>
      </c>
      <c r="E89" s="7" t="s">
        <v>43</v>
      </c>
      <c r="F89" s="8" t="s">
        <v>406</v>
      </c>
      <c r="G89" s="9" t="s">
        <v>26</v>
      </c>
      <c r="H89" s="9" t="s">
        <v>938</v>
      </c>
      <c r="I89" s="10" t="s">
        <v>28</v>
      </c>
      <c r="J89" s="11" t="s">
        <v>900</v>
      </c>
      <c r="K89" s="13">
        <v>9</v>
      </c>
      <c r="L89" s="13" t="s">
        <v>29</v>
      </c>
      <c r="M89" s="14">
        <v>623398</v>
      </c>
      <c r="N89" s="15">
        <v>0</v>
      </c>
      <c r="O89" s="15">
        <v>0</v>
      </c>
      <c r="P89" s="14">
        <v>0</v>
      </c>
      <c r="Q89" s="17">
        <v>34790</v>
      </c>
      <c r="R89" s="17" t="s">
        <v>30</v>
      </c>
      <c r="S89" s="13" t="s">
        <v>31</v>
      </c>
      <c r="T89" s="10"/>
    </row>
    <row r="90" spans="1:20">
      <c r="A90" s="18" t="s">
        <v>20</v>
      </c>
      <c r="B90" s="8" t="s">
        <v>198</v>
      </c>
      <c r="C90" s="8" t="s">
        <v>408</v>
      </c>
      <c r="D90" s="8" t="s">
        <v>409</v>
      </c>
      <c r="E90" s="7" t="s">
        <v>118</v>
      </c>
      <c r="F90" s="8" t="s">
        <v>86</v>
      </c>
      <c r="G90" s="9" t="s">
        <v>87</v>
      </c>
      <c r="H90" s="9" t="s">
        <v>410</v>
      </c>
      <c r="I90" s="10" t="s">
        <v>28</v>
      </c>
      <c r="J90" s="11" t="s">
        <v>900</v>
      </c>
      <c r="K90" s="13">
        <v>6</v>
      </c>
      <c r="L90" s="13" t="s">
        <v>29</v>
      </c>
      <c r="M90" s="14">
        <v>788034</v>
      </c>
      <c r="N90" s="15">
        <v>52</v>
      </c>
      <c r="O90" s="15">
        <v>64</v>
      </c>
      <c r="P90" s="14">
        <v>116</v>
      </c>
      <c r="Q90" s="17">
        <v>32660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411</v>
      </c>
      <c r="C91" s="8" t="s">
        <v>412</v>
      </c>
      <c r="D91" s="8" t="s">
        <v>413</v>
      </c>
      <c r="E91" s="7" t="s">
        <v>118</v>
      </c>
      <c r="F91" s="8" t="s">
        <v>25</v>
      </c>
      <c r="G91" s="9" t="s">
        <v>26</v>
      </c>
      <c r="H91" s="9" t="s">
        <v>414</v>
      </c>
      <c r="I91" s="10" t="s">
        <v>28</v>
      </c>
      <c r="J91" s="11" t="s">
        <v>900</v>
      </c>
      <c r="K91" s="76">
        <v>1</v>
      </c>
      <c r="L91" s="13" t="s">
        <v>29</v>
      </c>
      <c r="M91" s="14">
        <v>705922</v>
      </c>
      <c r="N91" s="15">
        <v>40</v>
      </c>
      <c r="O91" s="15">
        <v>50</v>
      </c>
      <c r="P91" s="14">
        <v>90</v>
      </c>
      <c r="Q91" s="17">
        <v>35353</v>
      </c>
      <c r="R91" s="17" t="s">
        <v>30</v>
      </c>
      <c r="S91" s="13" t="s">
        <v>31</v>
      </c>
      <c r="T91" s="10"/>
    </row>
    <row r="92" spans="1:20">
      <c r="A92" s="18" t="s">
        <v>20</v>
      </c>
      <c r="B92" s="8" t="s">
        <v>61</v>
      </c>
      <c r="C92" s="8" t="s">
        <v>415</v>
      </c>
      <c r="D92" s="8" t="s">
        <v>416</v>
      </c>
      <c r="E92" s="7" t="s">
        <v>118</v>
      </c>
      <c r="F92" s="8" t="s">
        <v>162</v>
      </c>
      <c r="G92" s="9" t="s">
        <v>103</v>
      </c>
      <c r="H92" s="9" t="s">
        <v>417</v>
      </c>
      <c r="I92" s="10" t="s">
        <v>28</v>
      </c>
      <c r="J92" s="11" t="s">
        <v>900</v>
      </c>
      <c r="K92" s="13">
        <v>1</v>
      </c>
      <c r="L92" s="13" t="s">
        <v>29</v>
      </c>
      <c r="M92" s="14">
        <v>865825</v>
      </c>
      <c r="N92" s="15">
        <v>77</v>
      </c>
      <c r="O92" s="15">
        <v>83</v>
      </c>
      <c r="P92" s="14">
        <v>160</v>
      </c>
      <c r="Q92" s="17">
        <v>34817</v>
      </c>
      <c r="R92" s="17" t="s">
        <v>30</v>
      </c>
      <c r="S92" s="13" t="s">
        <v>31</v>
      </c>
      <c r="T92" s="10"/>
    </row>
    <row r="93" spans="1:20">
      <c r="A93" s="18" t="s">
        <v>32</v>
      </c>
      <c r="B93" s="8" t="s">
        <v>418</v>
      </c>
      <c r="C93" s="8" t="s">
        <v>21</v>
      </c>
      <c r="D93" s="8" t="s">
        <v>419</v>
      </c>
      <c r="E93" s="7" t="s">
        <v>69</v>
      </c>
      <c r="F93" s="8" t="s">
        <v>420</v>
      </c>
      <c r="G93" s="9" t="s">
        <v>38</v>
      </c>
      <c r="H93" s="9" t="s">
        <v>421</v>
      </c>
      <c r="I93" s="10" t="s">
        <v>28</v>
      </c>
      <c r="J93" s="11" t="s">
        <v>900</v>
      </c>
      <c r="K93" s="13">
        <v>2</v>
      </c>
      <c r="L93" s="13" t="s">
        <v>29</v>
      </c>
      <c r="M93" s="14">
        <v>2803287</v>
      </c>
      <c r="N93" s="15">
        <v>70</v>
      </c>
      <c r="O93" s="15">
        <v>105</v>
      </c>
      <c r="P93" s="14">
        <v>175</v>
      </c>
      <c r="Q93" s="17">
        <v>38212</v>
      </c>
      <c r="R93" s="17" t="s">
        <v>30</v>
      </c>
      <c r="S93" s="13" t="s">
        <v>31</v>
      </c>
      <c r="T93" s="10"/>
    </row>
    <row r="94" spans="1:20">
      <c r="A94" s="18" t="s">
        <v>32</v>
      </c>
      <c r="B94" s="8" t="s">
        <v>422</v>
      </c>
      <c r="C94" s="8" t="s">
        <v>423</v>
      </c>
      <c r="D94" s="8" t="s">
        <v>424</v>
      </c>
      <c r="E94" s="7" t="s">
        <v>178</v>
      </c>
      <c r="F94" s="8" t="s">
        <v>425</v>
      </c>
      <c r="G94" s="9" t="s">
        <v>38</v>
      </c>
      <c r="H94" s="9" t="s">
        <v>421</v>
      </c>
      <c r="I94" s="10" t="s">
        <v>28</v>
      </c>
      <c r="J94" s="11" t="s">
        <v>900</v>
      </c>
      <c r="K94" s="13">
        <v>7</v>
      </c>
      <c r="L94" s="13" t="s">
        <v>29</v>
      </c>
      <c r="M94" s="14">
        <v>2478712</v>
      </c>
      <c r="N94" s="15">
        <v>27</v>
      </c>
      <c r="O94" s="15">
        <v>0</v>
      </c>
      <c r="P94" s="14">
        <v>27</v>
      </c>
      <c r="Q94" s="17">
        <v>32356</v>
      </c>
      <c r="R94" s="17" t="s">
        <v>30</v>
      </c>
      <c r="S94" s="13" t="s">
        <v>31</v>
      </c>
      <c r="T94" s="10"/>
    </row>
    <row r="95" spans="1:20">
      <c r="A95" s="18" t="s">
        <v>26</v>
      </c>
      <c r="B95" s="8" t="s">
        <v>426</v>
      </c>
      <c r="C95" s="8" t="s">
        <v>371</v>
      </c>
      <c r="D95" s="8" t="s">
        <v>156</v>
      </c>
      <c r="E95" s="7" t="s">
        <v>188</v>
      </c>
      <c r="F95" s="8" t="s">
        <v>427</v>
      </c>
      <c r="G95" s="9" t="s">
        <v>26</v>
      </c>
      <c r="H95" s="9" t="s">
        <v>428</v>
      </c>
      <c r="I95" s="10" t="s">
        <v>28</v>
      </c>
      <c r="J95" s="11" t="s">
        <v>900</v>
      </c>
      <c r="K95" s="13">
        <v>8</v>
      </c>
      <c r="L95" s="13" t="s">
        <v>29</v>
      </c>
      <c r="M95" s="14">
        <v>973810</v>
      </c>
      <c r="N95" s="15">
        <v>28</v>
      </c>
      <c r="O95" s="15">
        <v>0</v>
      </c>
      <c r="P95" s="14">
        <v>28</v>
      </c>
      <c r="Q95" s="17">
        <v>32174</v>
      </c>
      <c r="R95" s="17" t="s">
        <v>30</v>
      </c>
      <c r="S95" s="13" t="s">
        <v>31</v>
      </c>
      <c r="T95" s="37"/>
    </row>
    <row r="96" spans="1:20">
      <c r="A96" s="18" t="s">
        <v>26</v>
      </c>
      <c r="B96" s="72" t="s">
        <v>426</v>
      </c>
      <c r="C96" s="72" t="s">
        <v>172</v>
      </c>
      <c r="D96" s="72" t="s">
        <v>429</v>
      </c>
      <c r="E96" s="72" t="s">
        <v>43</v>
      </c>
      <c r="F96" s="38" t="s">
        <v>430</v>
      </c>
      <c r="G96" s="38" t="s">
        <v>26</v>
      </c>
      <c r="H96" s="38" t="s">
        <v>431</v>
      </c>
      <c r="I96" s="10" t="s">
        <v>28</v>
      </c>
      <c r="J96" s="11" t="s">
        <v>900</v>
      </c>
      <c r="K96" s="76">
        <v>1</v>
      </c>
      <c r="L96" s="13" t="s">
        <v>29</v>
      </c>
      <c r="M96" s="14">
        <v>609851</v>
      </c>
      <c r="N96" s="15">
        <v>11</v>
      </c>
      <c r="O96" s="15">
        <v>0</v>
      </c>
      <c r="P96" s="14">
        <v>11</v>
      </c>
      <c r="Q96" s="17">
        <v>41091</v>
      </c>
      <c r="R96" s="17" t="s">
        <v>30</v>
      </c>
      <c r="S96" s="13" t="s">
        <v>31</v>
      </c>
      <c r="T96" s="10"/>
    </row>
    <row r="97" spans="1:20">
      <c r="A97" s="18" t="s">
        <v>133</v>
      </c>
      <c r="B97" s="8" t="s">
        <v>432</v>
      </c>
      <c r="C97" s="8" t="s">
        <v>433</v>
      </c>
      <c r="D97" s="8" t="s">
        <v>156</v>
      </c>
      <c r="E97" s="7" t="s">
        <v>455</v>
      </c>
      <c r="F97" s="8" t="s">
        <v>434</v>
      </c>
      <c r="G97" s="9" t="s">
        <v>38</v>
      </c>
      <c r="H97" s="9" t="s">
        <v>972</v>
      </c>
      <c r="I97" s="10" t="s">
        <v>28</v>
      </c>
      <c r="J97" s="11" t="s">
        <v>900</v>
      </c>
      <c r="K97" s="76">
        <v>1</v>
      </c>
      <c r="L97" s="13" t="s">
        <v>29</v>
      </c>
      <c r="M97" s="14">
        <v>2877506</v>
      </c>
      <c r="N97" s="15">
        <v>40</v>
      </c>
      <c r="O97" s="15">
        <v>80</v>
      </c>
      <c r="P97" s="14">
        <v>120</v>
      </c>
      <c r="Q97" s="39">
        <v>41974</v>
      </c>
      <c r="R97" s="17" t="s">
        <v>30</v>
      </c>
      <c r="S97" s="13" t="s">
        <v>31</v>
      </c>
      <c r="T97" s="10"/>
    </row>
    <row r="98" spans="1:20">
      <c r="A98" s="18" t="s">
        <v>46</v>
      </c>
      <c r="B98" s="8" t="s">
        <v>436</v>
      </c>
      <c r="C98" s="8" t="s">
        <v>437</v>
      </c>
      <c r="D98" s="8" t="s">
        <v>438</v>
      </c>
      <c r="E98" s="7" t="s">
        <v>50</v>
      </c>
      <c r="F98" s="8" t="s">
        <v>439</v>
      </c>
      <c r="G98" s="9" t="s">
        <v>26</v>
      </c>
      <c r="H98" s="9" t="s">
        <v>440</v>
      </c>
      <c r="I98" s="10" t="s">
        <v>28</v>
      </c>
      <c r="J98" s="11" t="s">
        <v>900</v>
      </c>
      <c r="K98" s="13">
        <v>11</v>
      </c>
      <c r="L98" s="13" t="s">
        <v>29</v>
      </c>
      <c r="M98" s="14">
        <v>1055463</v>
      </c>
      <c r="N98" s="15">
        <v>40</v>
      </c>
      <c r="O98" s="15">
        <v>24</v>
      </c>
      <c r="P98" s="14">
        <v>64</v>
      </c>
      <c r="Q98" s="17">
        <v>29515</v>
      </c>
      <c r="R98" s="17" t="s">
        <v>30</v>
      </c>
      <c r="S98" s="13" t="s">
        <v>31</v>
      </c>
      <c r="T98" s="10"/>
    </row>
    <row r="99" spans="1:20">
      <c r="A99" s="18" t="s">
        <v>32</v>
      </c>
      <c r="B99" s="8" t="s">
        <v>441</v>
      </c>
      <c r="C99" s="8" t="s">
        <v>378</v>
      </c>
      <c r="D99" s="8" t="s">
        <v>442</v>
      </c>
      <c r="E99" s="7" t="s">
        <v>36</v>
      </c>
      <c r="F99" s="8" t="s">
        <v>443</v>
      </c>
      <c r="G99" s="9" t="s">
        <v>38</v>
      </c>
      <c r="H99" s="9" t="s">
        <v>444</v>
      </c>
      <c r="I99" s="10" t="s">
        <v>28</v>
      </c>
      <c r="J99" s="11" t="s">
        <v>900</v>
      </c>
      <c r="K99" s="13">
        <v>8</v>
      </c>
      <c r="L99" s="13" t="s">
        <v>29</v>
      </c>
      <c r="M99" s="14">
        <v>1326283</v>
      </c>
      <c r="N99" s="15">
        <v>19</v>
      </c>
      <c r="O99" s="15">
        <v>0</v>
      </c>
      <c r="P99" s="14">
        <v>19</v>
      </c>
      <c r="Q99" s="17">
        <v>36312</v>
      </c>
      <c r="R99" s="10" t="s">
        <v>30</v>
      </c>
      <c r="S99" s="13" t="s">
        <v>31</v>
      </c>
      <c r="T99" s="10" t="s">
        <v>904</v>
      </c>
    </row>
    <row r="100" spans="1:20">
      <c r="A100" s="18" t="s">
        <v>46</v>
      </c>
      <c r="B100" s="8" t="s">
        <v>441</v>
      </c>
      <c r="C100" s="8" t="s">
        <v>445</v>
      </c>
      <c r="D100" s="8" t="s">
        <v>446</v>
      </c>
      <c r="E100" s="7" t="s">
        <v>118</v>
      </c>
      <c r="F100" s="8" t="s">
        <v>25</v>
      </c>
      <c r="G100" s="9" t="s">
        <v>26</v>
      </c>
      <c r="H100" s="9" t="s">
        <v>447</v>
      </c>
      <c r="I100" s="10" t="s">
        <v>28</v>
      </c>
      <c r="J100" s="11" t="s">
        <v>900</v>
      </c>
      <c r="K100" s="13">
        <v>2</v>
      </c>
      <c r="L100" s="13" t="s">
        <v>29</v>
      </c>
      <c r="M100" s="14">
        <v>889012</v>
      </c>
      <c r="N100" s="15">
        <v>68</v>
      </c>
      <c r="O100" s="15">
        <v>98</v>
      </c>
      <c r="P100" s="14">
        <v>166</v>
      </c>
      <c r="Q100" s="17">
        <v>40087</v>
      </c>
      <c r="R100" s="17" t="s">
        <v>30</v>
      </c>
      <c r="S100" s="13" t="s">
        <v>31</v>
      </c>
      <c r="T100" s="10"/>
    </row>
    <row r="101" spans="1:20">
      <c r="A101" s="18" t="s">
        <v>32</v>
      </c>
      <c r="B101" s="8" t="s">
        <v>448</v>
      </c>
      <c r="C101" s="8" t="s">
        <v>378</v>
      </c>
      <c r="D101" s="8" t="s">
        <v>449</v>
      </c>
      <c r="E101" s="7" t="s">
        <v>69</v>
      </c>
      <c r="F101" s="8" t="s">
        <v>425</v>
      </c>
      <c r="G101" s="9" t="s">
        <v>38</v>
      </c>
      <c r="H101" s="9" t="s">
        <v>421</v>
      </c>
      <c r="I101" s="10" t="s">
        <v>28</v>
      </c>
      <c r="J101" s="11" t="s">
        <v>900</v>
      </c>
      <c r="K101" s="13">
        <v>9</v>
      </c>
      <c r="L101" s="13" t="s">
        <v>29</v>
      </c>
      <c r="M101" s="14">
        <v>2072152</v>
      </c>
      <c r="N101" s="15">
        <v>40</v>
      </c>
      <c r="O101" s="15">
        <v>38</v>
      </c>
      <c r="P101" s="14">
        <v>78</v>
      </c>
      <c r="Q101" s="17">
        <v>34394</v>
      </c>
      <c r="R101" s="17" t="s">
        <v>30</v>
      </c>
      <c r="S101" s="13" t="s">
        <v>31</v>
      </c>
      <c r="T101" s="10"/>
    </row>
    <row r="102" spans="1:20">
      <c r="A102" s="18" t="s">
        <v>32</v>
      </c>
      <c r="B102" s="8" t="s">
        <v>48</v>
      </c>
      <c r="C102" s="8" t="s">
        <v>450</v>
      </c>
      <c r="D102" s="8" t="s">
        <v>156</v>
      </c>
      <c r="E102" s="7" t="s">
        <v>137</v>
      </c>
      <c r="F102" s="8" t="s">
        <v>222</v>
      </c>
      <c r="G102" s="9" t="s">
        <v>38</v>
      </c>
      <c r="H102" s="9" t="s">
        <v>939</v>
      </c>
      <c r="I102" s="10" t="s">
        <v>28</v>
      </c>
      <c r="J102" s="11" t="s">
        <v>900</v>
      </c>
      <c r="K102" s="13">
        <v>9</v>
      </c>
      <c r="L102" s="13" t="s">
        <v>29</v>
      </c>
      <c r="M102" s="14">
        <v>3170698</v>
      </c>
      <c r="N102" s="15">
        <v>37</v>
      </c>
      <c r="O102" s="15">
        <v>18</v>
      </c>
      <c r="P102" s="14">
        <v>55</v>
      </c>
      <c r="Q102" s="17">
        <v>31717</v>
      </c>
      <c r="R102" s="17" t="s">
        <v>30</v>
      </c>
      <c r="S102" s="13" t="s">
        <v>31</v>
      </c>
      <c r="T102" s="10"/>
    </row>
    <row r="103" spans="1:20">
      <c r="A103" s="72" t="s">
        <v>133</v>
      </c>
      <c r="B103" s="72" t="s">
        <v>915</v>
      </c>
      <c r="C103" s="73" t="s">
        <v>441</v>
      </c>
      <c r="D103" s="73" t="s">
        <v>916</v>
      </c>
      <c r="E103" s="74" t="s">
        <v>137</v>
      </c>
      <c r="F103" s="8" t="s">
        <v>183</v>
      </c>
      <c r="G103" s="8" t="s">
        <v>38</v>
      </c>
      <c r="H103" s="8" t="s">
        <v>917</v>
      </c>
      <c r="I103" s="10" t="s">
        <v>28</v>
      </c>
      <c r="J103" s="11" t="s">
        <v>900</v>
      </c>
      <c r="K103" s="12">
        <v>5</v>
      </c>
      <c r="L103" s="13" t="s">
        <v>29</v>
      </c>
      <c r="M103" s="14">
        <v>3632487</v>
      </c>
      <c r="N103" s="15">
        <v>40</v>
      </c>
      <c r="O103" s="15">
        <v>49</v>
      </c>
      <c r="P103" s="14">
        <v>89</v>
      </c>
      <c r="Q103" s="17">
        <v>38327</v>
      </c>
      <c r="R103" s="17" t="s">
        <v>30</v>
      </c>
      <c r="S103" s="13" t="s">
        <v>31</v>
      </c>
      <c r="T103" s="10"/>
    </row>
    <row r="104" spans="1:20">
      <c r="A104" s="72" t="s">
        <v>32</v>
      </c>
      <c r="B104" s="73" t="s">
        <v>291</v>
      </c>
      <c r="C104" s="73" t="s">
        <v>383</v>
      </c>
      <c r="D104" s="73" t="s">
        <v>454</v>
      </c>
      <c r="E104" s="74" t="s">
        <v>455</v>
      </c>
      <c r="F104" s="73" t="s">
        <v>443</v>
      </c>
      <c r="G104" s="75" t="s">
        <v>38</v>
      </c>
      <c r="H104" s="75" t="s">
        <v>456</v>
      </c>
      <c r="I104" s="10" t="s">
        <v>28</v>
      </c>
      <c r="J104" s="11" t="s">
        <v>900</v>
      </c>
      <c r="K104" s="76">
        <v>2</v>
      </c>
      <c r="L104" s="13" t="s">
        <v>29</v>
      </c>
      <c r="M104" s="14">
        <v>3199588</v>
      </c>
      <c r="N104" s="15">
        <v>40</v>
      </c>
      <c r="O104" s="15">
        <v>110</v>
      </c>
      <c r="P104" s="14">
        <v>150</v>
      </c>
      <c r="Q104" s="92">
        <v>36171</v>
      </c>
      <c r="R104" s="92" t="s">
        <v>30</v>
      </c>
      <c r="S104" s="76" t="s">
        <v>31</v>
      </c>
      <c r="T104" s="10"/>
    </row>
    <row r="105" spans="1:20">
      <c r="A105" s="18" t="s">
        <v>26</v>
      </c>
      <c r="B105" s="8" t="s">
        <v>291</v>
      </c>
      <c r="C105" s="8" t="s">
        <v>457</v>
      </c>
      <c r="D105" s="8" t="s">
        <v>438</v>
      </c>
      <c r="E105" s="7" t="s">
        <v>171</v>
      </c>
      <c r="F105" s="8" t="s">
        <v>25</v>
      </c>
      <c r="G105" s="9" t="s">
        <v>26</v>
      </c>
      <c r="H105" s="9" t="s">
        <v>458</v>
      </c>
      <c r="I105" s="10" t="s">
        <v>28</v>
      </c>
      <c r="J105" s="11" t="s">
        <v>900</v>
      </c>
      <c r="K105" s="13">
        <v>5</v>
      </c>
      <c r="L105" s="13" t="s">
        <v>29</v>
      </c>
      <c r="M105" s="14">
        <v>1274975</v>
      </c>
      <c r="N105" s="15">
        <v>74</v>
      </c>
      <c r="O105" s="15">
        <v>109</v>
      </c>
      <c r="P105" s="14">
        <v>183</v>
      </c>
      <c r="Q105" s="17">
        <v>34394</v>
      </c>
      <c r="R105" s="17" t="s">
        <v>30</v>
      </c>
      <c r="S105" s="13" t="s">
        <v>31</v>
      </c>
      <c r="T105" s="10"/>
    </row>
    <row r="106" spans="1:20">
      <c r="A106" s="18" t="s">
        <v>32</v>
      </c>
      <c r="B106" s="8" t="s">
        <v>291</v>
      </c>
      <c r="C106" s="8" t="s">
        <v>459</v>
      </c>
      <c r="D106" s="8" t="s">
        <v>460</v>
      </c>
      <c r="E106" s="7" t="s">
        <v>137</v>
      </c>
      <c r="F106" s="8" t="s">
        <v>461</v>
      </c>
      <c r="G106" s="9" t="s">
        <v>38</v>
      </c>
      <c r="H106" s="9" t="s">
        <v>462</v>
      </c>
      <c r="I106" s="10" t="s">
        <v>28</v>
      </c>
      <c r="J106" s="11" t="s">
        <v>900</v>
      </c>
      <c r="K106" s="76">
        <v>9</v>
      </c>
      <c r="L106" s="13" t="s">
        <v>29</v>
      </c>
      <c r="M106" s="14">
        <v>3987794</v>
      </c>
      <c r="N106" s="15">
        <v>40</v>
      </c>
      <c r="O106" s="15">
        <v>70</v>
      </c>
      <c r="P106" s="14">
        <v>110</v>
      </c>
      <c r="Q106" s="17">
        <v>35309</v>
      </c>
      <c r="R106" s="17" t="s">
        <v>30</v>
      </c>
      <c r="S106" s="13" t="s">
        <v>31</v>
      </c>
      <c r="T106" s="10"/>
    </row>
    <row r="107" spans="1:20">
      <c r="A107" s="18" t="s">
        <v>133</v>
      </c>
      <c r="B107" s="8" t="s">
        <v>463</v>
      </c>
      <c r="C107" s="8" t="s">
        <v>404</v>
      </c>
      <c r="D107" s="8" t="s">
        <v>464</v>
      </c>
      <c r="E107" s="7" t="s">
        <v>342</v>
      </c>
      <c r="F107" s="8" t="s">
        <v>183</v>
      </c>
      <c r="G107" s="9" t="s">
        <v>38</v>
      </c>
      <c r="H107" s="9" t="s">
        <v>465</v>
      </c>
      <c r="I107" s="10" t="s">
        <v>28</v>
      </c>
      <c r="J107" s="13" t="s">
        <v>928</v>
      </c>
      <c r="K107" s="76">
        <v>0</v>
      </c>
      <c r="L107" s="13" t="s">
        <v>29</v>
      </c>
      <c r="M107" s="14">
        <v>4211757</v>
      </c>
      <c r="N107" s="15">
        <v>40</v>
      </c>
      <c r="O107" s="15">
        <v>61</v>
      </c>
      <c r="P107" s="14">
        <v>101</v>
      </c>
      <c r="Q107" s="17">
        <v>41671</v>
      </c>
      <c r="R107" s="17" t="s">
        <v>30</v>
      </c>
      <c r="S107" s="13" t="s">
        <v>31</v>
      </c>
      <c r="T107" s="10"/>
    </row>
    <row r="108" spans="1:20">
      <c r="A108" s="18" t="s">
        <v>46</v>
      </c>
      <c r="B108" s="8" t="s">
        <v>466</v>
      </c>
      <c r="C108" s="8" t="s">
        <v>286</v>
      </c>
      <c r="D108" s="8" t="s">
        <v>467</v>
      </c>
      <c r="E108" s="7" t="s">
        <v>43</v>
      </c>
      <c r="F108" s="8" t="s">
        <v>427</v>
      </c>
      <c r="G108" s="9" t="s">
        <v>26</v>
      </c>
      <c r="H108" s="9" t="s">
        <v>468</v>
      </c>
      <c r="I108" s="10" t="s">
        <v>28</v>
      </c>
      <c r="J108" s="11" t="s">
        <v>900</v>
      </c>
      <c r="K108" s="76">
        <v>8</v>
      </c>
      <c r="L108" s="13" t="s">
        <v>29</v>
      </c>
      <c r="M108" s="14">
        <v>877264</v>
      </c>
      <c r="N108" s="15">
        <v>40</v>
      </c>
      <c r="O108" s="15">
        <v>53</v>
      </c>
      <c r="P108" s="14">
        <v>93</v>
      </c>
      <c r="Q108" s="17">
        <v>34177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130</v>
      </c>
      <c r="C109" s="8" t="s">
        <v>469</v>
      </c>
      <c r="D109" s="8" t="s">
        <v>470</v>
      </c>
      <c r="E109" s="7" t="s">
        <v>206</v>
      </c>
      <c r="F109" s="8" t="s">
        <v>471</v>
      </c>
      <c r="G109" s="9" t="s">
        <v>26</v>
      </c>
      <c r="H109" s="9" t="s">
        <v>472</v>
      </c>
      <c r="I109" s="10" t="s">
        <v>28</v>
      </c>
      <c r="J109" s="11" t="s">
        <v>900</v>
      </c>
      <c r="K109" s="13">
        <v>4</v>
      </c>
      <c r="L109" s="13" t="s">
        <v>29</v>
      </c>
      <c r="M109" s="14">
        <v>654390</v>
      </c>
      <c r="N109" s="15">
        <v>36</v>
      </c>
      <c r="O109" s="15">
        <v>60</v>
      </c>
      <c r="P109" s="14">
        <v>96</v>
      </c>
      <c r="Q109" s="17">
        <v>33788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473</v>
      </c>
      <c r="C110" s="8" t="s">
        <v>212</v>
      </c>
      <c r="D110" s="8" t="s">
        <v>474</v>
      </c>
      <c r="E110" s="7" t="s">
        <v>43</v>
      </c>
      <c r="F110" s="8" t="s">
        <v>25</v>
      </c>
      <c r="G110" s="9" t="s">
        <v>26</v>
      </c>
      <c r="H110" s="9" t="s">
        <v>475</v>
      </c>
      <c r="I110" s="10" t="s">
        <v>28</v>
      </c>
      <c r="J110" s="11" t="s">
        <v>900</v>
      </c>
      <c r="K110" s="13">
        <v>8</v>
      </c>
      <c r="L110" s="13" t="s">
        <v>29</v>
      </c>
      <c r="M110" s="14">
        <v>838264</v>
      </c>
      <c r="N110" s="15">
        <v>40</v>
      </c>
      <c r="O110" s="15">
        <v>40</v>
      </c>
      <c r="P110" s="14">
        <v>80</v>
      </c>
      <c r="Q110" s="17">
        <v>33482</v>
      </c>
      <c r="R110" s="17" t="s">
        <v>30</v>
      </c>
      <c r="S110" s="13" t="s">
        <v>31</v>
      </c>
      <c r="T110" s="10"/>
    </row>
    <row r="111" spans="1:20">
      <c r="A111" s="18" t="s">
        <v>20</v>
      </c>
      <c r="B111" s="8" t="s">
        <v>327</v>
      </c>
      <c r="C111" s="8" t="s">
        <v>476</v>
      </c>
      <c r="D111" s="8" t="s">
        <v>477</v>
      </c>
      <c r="E111" s="7" t="s">
        <v>206</v>
      </c>
      <c r="F111" s="8" t="s">
        <v>107</v>
      </c>
      <c r="G111" s="9" t="s">
        <v>103</v>
      </c>
      <c r="H111" s="9" t="s">
        <v>478</v>
      </c>
      <c r="I111" s="10" t="s">
        <v>28</v>
      </c>
      <c r="J111" s="11" t="s">
        <v>900</v>
      </c>
      <c r="K111" s="13">
        <v>2</v>
      </c>
      <c r="L111" s="13" t="s">
        <v>29</v>
      </c>
      <c r="M111" s="14">
        <v>448057</v>
      </c>
      <c r="N111" s="15">
        <v>0</v>
      </c>
      <c r="O111" s="15">
        <v>0</v>
      </c>
      <c r="P111" s="14">
        <v>0</v>
      </c>
      <c r="Q111" s="17">
        <v>39814</v>
      </c>
      <c r="R111" s="17" t="s">
        <v>30</v>
      </c>
      <c r="S111" s="13" t="s">
        <v>31</v>
      </c>
      <c r="T111" s="10"/>
    </row>
    <row r="112" spans="1:20">
      <c r="A112" s="18" t="s">
        <v>20</v>
      </c>
      <c r="B112" s="8" t="s">
        <v>213</v>
      </c>
      <c r="C112" s="8" t="s">
        <v>479</v>
      </c>
      <c r="D112" s="8" t="s">
        <v>480</v>
      </c>
      <c r="E112" s="7" t="s">
        <v>43</v>
      </c>
      <c r="F112" s="8" t="s">
        <v>162</v>
      </c>
      <c r="G112" s="9" t="s">
        <v>87</v>
      </c>
      <c r="H112" s="9" t="s">
        <v>938</v>
      </c>
      <c r="I112" s="10" t="s">
        <v>28</v>
      </c>
      <c r="J112" s="11" t="s">
        <v>900</v>
      </c>
      <c r="K112" s="13">
        <v>10</v>
      </c>
      <c r="L112" s="13" t="s">
        <v>29</v>
      </c>
      <c r="M112" s="14">
        <v>1001024</v>
      </c>
      <c r="N112" s="15">
        <v>59</v>
      </c>
      <c r="O112" s="15">
        <v>75</v>
      </c>
      <c r="P112" s="14">
        <v>134</v>
      </c>
      <c r="Q112" s="17">
        <v>32083</v>
      </c>
      <c r="R112" s="17" t="s">
        <v>30</v>
      </c>
      <c r="S112" s="13" t="s">
        <v>31</v>
      </c>
      <c r="T112" s="10"/>
    </row>
    <row r="113" spans="1:20">
      <c r="A113" s="18" t="s">
        <v>32</v>
      </c>
      <c r="B113" s="8" t="s">
        <v>481</v>
      </c>
      <c r="C113" s="8" t="s">
        <v>291</v>
      </c>
      <c r="D113" s="8" t="s">
        <v>482</v>
      </c>
      <c r="E113" s="7" t="s">
        <v>455</v>
      </c>
      <c r="F113" s="8" t="s">
        <v>183</v>
      </c>
      <c r="G113" s="9" t="s">
        <v>38</v>
      </c>
      <c r="H113" s="9" t="s">
        <v>483</v>
      </c>
      <c r="I113" s="10" t="s">
        <v>28</v>
      </c>
      <c r="J113" s="11" t="s">
        <v>900</v>
      </c>
      <c r="K113" s="13">
        <v>6</v>
      </c>
      <c r="L113" s="13" t="s">
        <v>29</v>
      </c>
      <c r="M113" s="14">
        <v>2336682</v>
      </c>
      <c r="N113" s="15">
        <v>40</v>
      </c>
      <c r="O113" s="15">
        <v>24</v>
      </c>
      <c r="P113" s="14">
        <v>64</v>
      </c>
      <c r="Q113" s="17">
        <v>37438</v>
      </c>
      <c r="R113" s="17" t="s">
        <v>30</v>
      </c>
      <c r="S113" s="13" t="s">
        <v>31</v>
      </c>
      <c r="T113" s="10"/>
    </row>
    <row r="114" spans="1:20">
      <c r="A114" s="18" t="s">
        <v>32</v>
      </c>
      <c r="B114" s="8" t="s">
        <v>484</v>
      </c>
      <c r="C114" s="8" t="s">
        <v>485</v>
      </c>
      <c r="D114" s="8" t="s">
        <v>301</v>
      </c>
      <c r="E114" s="7" t="s">
        <v>178</v>
      </c>
      <c r="F114" s="8" t="s">
        <v>222</v>
      </c>
      <c r="G114" s="9" t="s">
        <v>38</v>
      </c>
      <c r="H114" s="9" t="s">
        <v>486</v>
      </c>
      <c r="I114" s="10" t="s">
        <v>28</v>
      </c>
      <c r="J114" s="11" t="s">
        <v>900</v>
      </c>
      <c r="K114" s="13">
        <v>1</v>
      </c>
      <c r="L114" s="13" t="s">
        <v>29</v>
      </c>
      <c r="M114" s="14">
        <v>2127559</v>
      </c>
      <c r="N114" s="15">
        <v>0</v>
      </c>
      <c r="O114" s="15">
        <v>0</v>
      </c>
      <c r="P114" s="14">
        <v>0</v>
      </c>
      <c r="Q114" s="17">
        <v>36969</v>
      </c>
      <c r="R114" s="17" t="s">
        <v>30</v>
      </c>
      <c r="S114" s="13" t="s">
        <v>31</v>
      </c>
      <c r="T114" s="77"/>
    </row>
    <row r="115" spans="1:20">
      <c r="A115" s="18" t="s">
        <v>46</v>
      </c>
      <c r="B115" s="8" t="s">
        <v>487</v>
      </c>
      <c r="C115" s="8" t="s">
        <v>473</v>
      </c>
      <c r="D115" s="8" t="s">
        <v>488</v>
      </c>
      <c r="E115" s="7" t="s">
        <v>118</v>
      </c>
      <c r="F115" s="8" t="s">
        <v>978</v>
      </c>
      <c r="G115" s="9" t="s">
        <v>979</v>
      </c>
      <c r="H115" s="9" t="s">
        <v>490</v>
      </c>
      <c r="I115" s="10" t="s">
        <v>28</v>
      </c>
      <c r="J115" s="11" t="s">
        <v>900</v>
      </c>
      <c r="K115" s="13">
        <v>1</v>
      </c>
      <c r="L115" s="13" t="s">
        <v>29</v>
      </c>
      <c r="M115" s="14">
        <v>910498</v>
      </c>
      <c r="N115" s="15">
        <v>60</v>
      </c>
      <c r="O115" s="15">
        <v>115</v>
      </c>
      <c r="P115" s="14">
        <v>175</v>
      </c>
      <c r="Q115" s="17">
        <v>40725</v>
      </c>
      <c r="R115" s="17" t="s">
        <v>30</v>
      </c>
      <c r="S115" s="13" t="s">
        <v>31</v>
      </c>
      <c r="T115" s="77" t="s">
        <v>904</v>
      </c>
    </row>
    <row r="116" spans="1:20">
      <c r="A116" s="18" t="s">
        <v>20</v>
      </c>
      <c r="B116" s="8" t="s">
        <v>491</v>
      </c>
      <c r="C116" s="8" t="s">
        <v>492</v>
      </c>
      <c r="D116" s="8" t="s">
        <v>493</v>
      </c>
      <c r="E116" s="7" t="s">
        <v>43</v>
      </c>
      <c r="F116" s="8" t="s">
        <v>86</v>
      </c>
      <c r="G116" s="9" t="s">
        <v>87</v>
      </c>
      <c r="H116" s="9" t="s">
        <v>494</v>
      </c>
      <c r="I116" s="10" t="s">
        <v>28</v>
      </c>
      <c r="J116" s="11" t="s">
        <v>900</v>
      </c>
      <c r="K116" s="13">
        <v>1</v>
      </c>
      <c r="L116" s="13" t="s">
        <v>29</v>
      </c>
      <c r="M116" s="14">
        <v>840670</v>
      </c>
      <c r="N116" s="15">
        <v>40</v>
      </c>
      <c r="O116" s="15">
        <v>60</v>
      </c>
      <c r="P116" s="14">
        <v>100</v>
      </c>
      <c r="Q116" s="17">
        <v>29952</v>
      </c>
      <c r="R116" s="17" t="s">
        <v>30</v>
      </c>
      <c r="S116" s="13" t="s">
        <v>31</v>
      </c>
      <c r="T116" s="10"/>
    </row>
    <row r="117" spans="1:20">
      <c r="A117" s="72" t="s">
        <v>53</v>
      </c>
      <c r="B117" s="73" t="s">
        <v>491</v>
      </c>
      <c r="C117" s="73" t="s">
        <v>495</v>
      </c>
      <c r="D117" s="73" t="s">
        <v>496</v>
      </c>
      <c r="E117" s="74" t="s">
        <v>188</v>
      </c>
      <c r="F117" s="73" t="s">
        <v>497</v>
      </c>
      <c r="G117" s="75" t="s">
        <v>26</v>
      </c>
      <c r="H117" s="75" t="s">
        <v>498</v>
      </c>
      <c r="I117" s="10" t="s">
        <v>28</v>
      </c>
      <c r="J117" s="11" t="s">
        <v>900</v>
      </c>
      <c r="K117" s="76">
        <v>9</v>
      </c>
      <c r="L117" s="13" t="s">
        <v>29</v>
      </c>
      <c r="M117" s="14">
        <v>1323331</v>
      </c>
      <c r="N117" s="15">
        <v>40</v>
      </c>
      <c r="O117" s="15">
        <v>60</v>
      </c>
      <c r="P117" s="14">
        <v>100</v>
      </c>
      <c r="Q117" s="92">
        <v>33786</v>
      </c>
      <c r="R117" s="92" t="s">
        <v>30</v>
      </c>
      <c r="S117" s="76" t="s">
        <v>31</v>
      </c>
      <c r="T117" s="10"/>
    </row>
    <row r="118" spans="1:20">
      <c r="A118" s="18" t="s">
        <v>26</v>
      </c>
      <c r="B118" s="8" t="s">
        <v>503</v>
      </c>
      <c r="C118" s="8" t="s">
        <v>504</v>
      </c>
      <c r="D118" s="8" t="s">
        <v>505</v>
      </c>
      <c r="E118" s="7" t="s">
        <v>188</v>
      </c>
      <c r="F118" s="8" t="s">
        <v>506</v>
      </c>
      <c r="G118" s="9" t="s">
        <v>26</v>
      </c>
      <c r="H118" s="9" t="s">
        <v>507</v>
      </c>
      <c r="I118" s="10" t="s">
        <v>28</v>
      </c>
      <c r="J118" s="11" t="s">
        <v>907</v>
      </c>
      <c r="K118" s="13">
        <v>5</v>
      </c>
      <c r="L118" s="13" t="s">
        <v>29</v>
      </c>
      <c r="M118" s="14">
        <v>1138729</v>
      </c>
      <c r="N118" s="15">
        <v>40</v>
      </c>
      <c r="O118" s="15">
        <v>25</v>
      </c>
      <c r="P118" s="14">
        <v>65</v>
      </c>
      <c r="Q118" s="17">
        <v>32264</v>
      </c>
      <c r="R118" s="17" t="s">
        <v>30</v>
      </c>
      <c r="S118" s="13" t="s">
        <v>31</v>
      </c>
      <c r="T118" s="10"/>
    </row>
    <row r="119" spans="1:20">
      <c r="A119" s="18" t="s">
        <v>32</v>
      </c>
      <c r="B119" s="8" t="s">
        <v>503</v>
      </c>
      <c r="C119" s="8" t="s">
        <v>508</v>
      </c>
      <c r="D119" s="8" t="s">
        <v>509</v>
      </c>
      <c r="E119" s="7" t="s">
        <v>36</v>
      </c>
      <c r="F119" s="8" t="s">
        <v>138</v>
      </c>
      <c r="G119" s="8" t="s">
        <v>510</v>
      </c>
      <c r="H119" s="9" t="s">
        <v>511</v>
      </c>
      <c r="I119" s="10" t="s">
        <v>28</v>
      </c>
      <c r="J119" s="11" t="s">
        <v>900</v>
      </c>
      <c r="K119" s="13">
        <v>3</v>
      </c>
      <c r="L119" s="13" t="s">
        <v>29</v>
      </c>
      <c r="M119" s="14">
        <v>2043525</v>
      </c>
      <c r="N119" s="15">
        <v>40</v>
      </c>
      <c r="O119" s="15">
        <v>89</v>
      </c>
      <c r="P119" s="14">
        <v>129</v>
      </c>
      <c r="Q119" s="17">
        <v>40087</v>
      </c>
      <c r="R119" s="17" t="s">
        <v>30</v>
      </c>
      <c r="S119" s="13" t="s">
        <v>31</v>
      </c>
      <c r="T119" s="10"/>
    </row>
    <row r="120" spans="1:20">
      <c r="A120" s="18" t="s">
        <v>46</v>
      </c>
      <c r="B120" s="8" t="s">
        <v>512</v>
      </c>
      <c r="C120" s="8" t="s">
        <v>513</v>
      </c>
      <c r="D120" s="8" t="s">
        <v>514</v>
      </c>
      <c r="E120" s="7" t="s">
        <v>43</v>
      </c>
      <c r="F120" s="8" t="s">
        <v>25</v>
      </c>
      <c r="G120" s="9" t="s">
        <v>26</v>
      </c>
      <c r="H120" s="9" t="s">
        <v>440</v>
      </c>
      <c r="I120" s="10" t="s">
        <v>28</v>
      </c>
      <c r="J120" s="11" t="s">
        <v>900</v>
      </c>
      <c r="K120" s="13">
        <v>9</v>
      </c>
      <c r="L120" s="13" t="s">
        <v>29</v>
      </c>
      <c r="M120" s="14">
        <v>795396</v>
      </c>
      <c r="N120" s="15">
        <v>40</v>
      </c>
      <c r="O120" s="15">
        <v>24</v>
      </c>
      <c r="P120" s="14">
        <v>64</v>
      </c>
      <c r="Q120" s="17">
        <v>34113</v>
      </c>
      <c r="R120" s="17" t="s">
        <v>30</v>
      </c>
      <c r="S120" s="13" t="s">
        <v>31</v>
      </c>
      <c r="T120" s="77"/>
    </row>
    <row r="121" spans="1:20">
      <c r="A121" s="18" t="s">
        <v>46</v>
      </c>
      <c r="B121" s="8" t="s">
        <v>515</v>
      </c>
      <c r="C121" s="8" t="s">
        <v>516</v>
      </c>
      <c r="D121" s="8" t="s">
        <v>517</v>
      </c>
      <c r="E121" s="7" t="s">
        <v>43</v>
      </c>
      <c r="F121" s="8" t="s">
        <v>107</v>
      </c>
      <c r="G121" s="9" t="s">
        <v>103</v>
      </c>
      <c r="H121" s="9" t="s">
        <v>518</v>
      </c>
      <c r="I121" s="10" t="s">
        <v>28</v>
      </c>
      <c r="J121" s="11" t="s">
        <v>900</v>
      </c>
      <c r="K121" s="13">
        <v>6</v>
      </c>
      <c r="L121" s="13" t="s">
        <v>29</v>
      </c>
      <c r="M121" s="14">
        <v>870003</v>
      </c>
      <c r="N121" s="15">
        <v>40</v>
      </c>
      <c r="O121" s="15">
        <v>54</v>
      </c>
      <c r="P121" s="14">
        <v>94</v>
      </c>
      <c r="Q121" s="17">
        <v>33725</v>
      </c>
      <c r="R121" s="17" t="s">
        <v>30</v>
      </c>
      <c r="S121" s="13" t="s">
        <v>31</v>
      </c>
      <c r="T121" s="10"/>
    </row>
    <row r="122" spans="1:20">
      <c r="A122" s="18" t="s">
        <v>20</v>
      </c>
      <c r="B122" s="8" t="s">
        <v>519</v>
      </c>
      <c r="C122" s="8" t="s">
        <v>520</v>
      </c>
      <c r="D122" s="8" t="s">
        <v>521</v>
      </c>
      <c r="E122" s="7" t="s">
        <v>206</v>
      </c>
      <c r="F122" s="8" t="s">
        <v>25</v>
      </c>
      <c r="G122" s="9" t="s">
        <v>26</v>
      </c>
      <c r="H122" s="9" t="s">
        <v>522</v>
      </c>
      <c r="I122" s="10" t="s">
        <v>28</v>
      </c>
      <c r="J122" s="13" t="s">
        <v>928</v>
      </c>
      <c r="K122" s="86">
        <v>0</v>
      </c>
      <c r="L122" s="13" t="s">
        <v>29</v>
      </c>
      <c r="M122" s="14">
        <v>644339</v>
      </c>
      <c r="N122" s="15">
        <v>55</v>
      </c>
      <c r="O122" s="15">
        <v>47</v>
      </c>
      <c r="P122" s="14">
        <v>102</v>
      </c>
      <c r="Q122" s="17">
        <v>40087</v>
      </c>
      <c r="R122" s="17" t="s">
        <v>30</v>
      </c>
      <c r="S122" s="13" t="s">
        <v>31</v>
      </c>
      <c r="T122" s="10"/>
    </row>
    <row r="123" spans="1:20">
      <c r="A123" s="18" t="s">
        <v>32</v>
      </c>
      <c r="B123" s="8" t="s">
        <v>523</v>
      </c>
      <c r="C123" s="8" t="s">
        <v>524</v>
      </c>
      <c r="D123" s="8" t="s">
        <v>525</v>
      </c>
      <c r="E123" s="7" t="s">
        <v>455</v>
      </c>
      <c r="F123" s="8" t="s">
        <v>97</v>
      </c>
      <c r="G123" s="9" t="s">
        <v>38</v>
      </c>
      <c r="H123" s="9" t="s">
        <v>526</v>
      </c>
      <c r="I123" s="10" t="s">
        <v>28</v>
      </c>
      <c r="J123" s="11" t="s">
        <v>900</v>
      </c>
      <c r="K123" s="13">
        <v>2</v>
      </c>
      <c r="L123" s="13" t="s">
        <v>29</v>
      </c>
      <c r="M123" s="14">
        <v>2468585</v>
      </c>
      <c r="N123" s="15">
        <v>40</v>
      </c>
      <c r="O123" s="15">
        <v>40</v>
      </c>
      <c r="P123" s="14">
        <v>80</v>
      </c>
      <c r="Q123" s="17">
        <v>35004</v>
      </c>
      <c r="R123" s="17" t="s">
        <v>30</v>
      </c>
      <c r="S123" s="13" t="s">
        <v>31</v>
      </c>
      <c r="T123" s="77"/>
    </row>
    <row r="124" spans="1:20">
      <c r="A124" s="18" t="s">
        <v>32</v>
      </c>
      <c r="B124" s="8" t="s">
        <v>527</v>
      </c>
      <c r="C124" s="8" t="s">
        <v>528</v>
      </c>
      <c r="D124" s="8" t="s">
        <v>529</v>
      </c>
      <c r="E124" s="7" t="s">
        <v>178</v>
      </c>
      <c r="F124" s="8" t="s">
        <v>530</v>
      </c>
      <c r="G124" s="9" t="s">
        <v>38</v>
      </c>
      <c r="H124" s="9" t="s">
        <v>531</v>
      </c>
      <c r="I124" s="10" t="s">
        <v>28</v>
      </c>
      <c r="J124" s="11" t="s">
        <v>900</v>
      </c>
      <c r="K124" s="13">
        <v>11</v>
      </c>
      <c r="L124" s="13" t="s">
        <v>29</v>
      </c>
      <c r="M124" s="14">
        <v>2958818</v>
      </c>
      <c r="N124" s="15">
        <v>28</v>
      </c>
      <c r="O124" s="15">
        <v>33</v>
      </c>
      <c r="P124" s="14">
        <v>61</v>
      </c>
      <c r="Q124" s="17">
        <v>34092</v>
      </c>
      <c r="R124" s="17" t="s">
        <v>30</v>
      </c>
      <c r="S124" s="13" t="s">
        <v>31</v>
      </c>
      <c r="T124" s="10"/>
    </row>
    <row r="125" spans="1:20">
      <c r="A125" s="72" t="s">
        <v>32</v>
      </c>
      <c r="B125" s="73" t="s">
        <v>73</v>
      </c>
      <c r="C125" s="73" t="s">
        <v>441</v>
      </c>
      <c r="D125" s="73" t="s">
        <v>532</v>
      </c>
      <c r="E125" s="74" t="s">
        <v>137</v>
      </c>
      <c r="F125" s="73" t="s">
        <v>97</v>
      </c>
      <c r="G125" s="75" t="s">
        <v>38</v>
      </c>
      <c r="H125" s="75" t="s">
        <v>526</v>
      </c>
      <c r="I125" s="10" t="s">
        <v>28</v>
      </c>
      <c r="J125" s="11" t="s">
        <v>900</v>
      </c>
      <c r="K125" s="76">
        <v>9</v>
      </c>
      <c r="L125" s="13" t="s">
        <v>29</v>
      </c>
      <c r="M125" s="14">
        <v>2763400</v>
      </c>
      <c r="N125" s="15">
        <v>14</v>
      </c>
      <c r="O125" s="15">
        <v>10</v>
      </c>
      <c r="P125" s="14">
        <v>24</v>
      </c>
      <c r="Q125" s="92">
        <v>31719</v>
      </c>
      <c r="R125" s="92" t="s">
        <v>30</v>
      </c>
      <c r="S125" s="77" t="s">
        <v>31</v>
      </c>
      <c r="T125" s="10"/>
    </row>
    <row r="126" spans="1:20">
      <c r="A126" s="38" t="s">
        <v>133</v>
      </c>
      <c r="B126" s="38" t="s">
        <v>533</v>
      </c>
      <c r="C126" s="8" t="s">
        <v>404</v>
      </c>
      <c r="D126" s="8" t="s">
        <v>482</v>
      </c>
      <c r="E126" s="7" t="s">
        <v>137</v>
      </c>
      <c r="F126" s="8" t="s">
        <v>534</v>
      </c>
      <c r="G126" s="9" t="s">
        <v>38</v>
      </c>
      <c r="H126" s="9" t="s">
        <v>535</v>
      </c>
      <c r="I126" s="10" t="s">
        <v>28</v>
      </c>
      <c r="J126" s="11" t="s">
        <v>900</v>
      </c>
      <c r="K126" s="10">
        <v>1</v>
      </c>
      <c r="L126" s="13" t="s">
        <v>29</v>
      </c>
      <c r="M126" s="14">
        <v>3097269</v>
      </c>
      <c r="N126" s="15">
        <v>40</v>
      </c>
      <c r="O126" s="15">
        <v>16</v>
      </c>
      <c r="P126" s="14">
        <v>56</v>
      </c>
      <c r="Q126" s="17">
        <v>40725</v>
      </c>
      <c r="R126" s="17" t="s">
        <v>30</v>
      </c>
      <c r="S126" s="10" t="s">
        <v>31</v>
      </c>
      <c r="T126" s="10"/>
    </row>
    <row r="127" spans="1:20">
      <c r="A127" s="18" t="s">
        <v>32</v>
      </c>
      <c r="B127" s="8" t="s">
        <v>536</v>
      </c>
      <c r="C127" s="8" t="s">
        <v>537</v>
      </c>
      <c r="D127" s="8" t="s">
        <v>393</v>
      </c>
      <c r="E127" s="7" t="s">
        <v>178</v>
      </c>
      <c r="F127" s="8" t="s">
        <v>363</v>
      </c>
      <c r="G127" s="9" t="s">
        <v>38</v>
      </c>
      <c r="H127" s="9" t="s">
        <v>940</v>
      </c>
      <c r="I127" s="10" t="s">
        <v>28</v>
      </c>
      <c r="J127" s="11" t="s">
        <v>900</v>
      </c>
      <c r="K127" s="13">
        <v>11</v>
      </c>
      <c r="L127" s="13" t="s">
        <v>29</v>
      </c>
      <c r="M127" s="14">
        <v>2684512</v>
      </c>
      <c r="N127" s="15">
        <v>28</v>
      </c>
      <c r="O127" s="15">
        <v>12</v>
      </c>
      <c r="P127" s="14">
        <v>40</v>
      </c>
      <c r="Q127" s="17">
        <v>29892</v>
      </c>
      <c r="R127" s="17" t="s">
        <v>30</v>
      </c>
      <c r="S127" s="13" t="s">
        <v>31</v>
      </c>
      <c r="T127" s="10"/>
    </row>
    <row r="128" spans="1:20">
      <c r="A128" s="18" t="s">
        <v>46</v>
      </c>
      <c r="B128" s="8" t="s">
        <v>539</v>
      </c>
      <c r="C128" s="8" t="s">
        <v>540</v>
      </c>
      <c r="D128" s="8" t="s">
        <v>482</v>
      </c>
      <c r="E128" s="7" t="s">
        <v>75</v>
      </c>
      <c r="F128" s="8" t="s">
        <v>107</v>
      </c>
      <c r="G128" s="9" t="s">
        <v>103</v>
      </c>
      <c r="H128" s="9" t="s">
        <v>518</v>
      </c>
      <c r="I128" s="10" t="s">
        <v>28</v>
      </c>
      <c r="J128" s="11" t="s">
        <v>900</v>
      </c>
      <c r="K128" s="13">
        <v>9</v>
      </c>
      <c r="L128" s="13" t="s">
        <v>29</v>
      </c>
      <c r="M128" s="14">
        <v>690310</v>
      </c>
      <c r="N128" s="15">
        <v>40</v>
      </c>
      <c r="O128" s="15">
        <v>17</v>
      </c>
      <c r="P128" s="14">
        <v>57</v>
      </c>
      <c r="Q128" s="17">
        <v>35462</v>
      </c>
      <c r="R128" s="17" t="s">
        <v>30</v>
      </c>
      <c r="S128" s="13" t="s">
        <v>31</v>
      </c>
      <c r="T128" s="10"/>
    </row>
    <row r="129" spans="1:20">
      <c r="A129" s="18" t="s">
        <v>26</v>
      </c>
      <c r="B129" s="8" t="s">
        <v>541</v>
      </c>
      <c r="C129" s="8" t="s">
        <v>542</v>
      </c>
      <c r="D129" s="8" t="s">
        <v>341</v>
      </c>
      <c r="E129" s="7" t="s">
        <v>50</v>
      </c>
      <c r="F129" s="8" t="s">
        <v>543</v>
      </c>
      <c r="G129" s="9" t="s">
        <v>38</v>
      </c>
      <c r="H129" s="9" t="s">
        <v>544</v>
      </c>
      <c r="I129" s="10" t="s">
        <v>28</v>
      </c>
      <c r="J129" s="11" t="s">
        <v>900</v>
      </c>
      <c r="K129" s="13">
        <v>8</v>
      </c>
      <c r="L129" s="13" t="s">
        <v>29</v>
      </c>
      <c r="M129" s="14">
        <v>1197275</v>
      </c>
      <c r="N129" s="15">
        <v>40</v>
      </c>
      <c r="O129" s="15">
        <v>63</v>
      </c>
      <c r="P129" s="14">
        <v>103</v>
      </c>
      <c r="Q129" s="17">
        <v>33970</v>
      </c>
      <c r="R129" s="17" t="s">
        <v>30</v>
      </c>
      <c r="S129" s="13" t="s">
        <v>31</v>
      </c>
      <c r="T129" s="10"/>
    </row>
    <row r="130" spans="1:20">
      <c r="A130" s="18" t="s">
        <v>133</v>
      </c>
      <c r="B130" s="8" t="s">
        <v>962</v>
      </c>
      <c r="C130" s="8" t="s">
        <v>963</v>
      </c>
      <c r="D130" s="8" t="s">
        <v>964</v>
      </c>
      <c r="E130" s="13" t="s">
        <v>137</v>
      </c>
      <c r="F130" s="8" t="s">
        <v>183</v>
      </c>
      <c r="G130" s="9" t="s">
        <v>38</v>
      </c>
      <c r="H130" s="9" t="s">
        <v>973</v>
      </c>
      <c r="I130" s="10" t="s">
        <v>28</v>
      </c>
      <c r="J130" s="11" t="s">
        <v>900</v>
      </c>
      <c r="K130" s="13">
        <v>1</v>
      </c>
      <c r="L130" s="13" t="s">
        <v>29</v>
      </c>
      <c r="M130" s="14">
        <v>3771936</v>
      </c>
      <c r="N130" s="15">
        <v>40</v>
      </c>
      <c r="O130" s="15">
        <v>61</v>
      </c>
      <c r="P130" s="14">
        <v>101</v>
      </c>
      <c r="Q130" s="17">
        <v>42005</v>
      </c>
      <c r="R130" s="17" t="s">
        <v>30</v>
      </c>
      <c r="S130" s="13" t="s">
        <v>31</v>
      </c>
      <c r="T130" s="10"/>
    </row>
    <row r="131" spans="1:20">
      <c r="A131" s="18" t="s">
        <v>32</v>
      </c>
      <c r="B131" s="8" t="s">
        <v>545</v>
      </c>
      <c r="C131" s="8" t="s">
        <v>546</v>
      </c>
      <c r="D131" s="8" t="s">
        <v>547</v>
      </c>
      <c r="E131" s="7" t="s">
        <v>178</v>
      </c>
      <c r="F131" s="8" t="s">
        <v>97</v>
      </c>
      <c r="G131" s="9" t="s">
        <v>38</v>
      </c>
      <c r="H131" s="9" t="s">
        <v>548</v>
      </c>
      <c r="I131" s="10" t="s">
        <v>28</v>
      </c>
      <c r="J131" s="11" t="s">
        <v>900</v>
      </c>
      <c r="K131" s="13">
        <v>8</v>
      </c>
      <c r="L131" s="13" t="s">
        <v>29</v>
      </c>
      <c r="M131" s="14">
        <v>2695072</v>
      </c>
      <c r="N131" s="15">
        <v>40</v>
      </c>
      <c r="O131" s="15">
        <v>5</v>
      </c>
      <c r="P131" s="14">
        <v>45</v>
      </c>
      <c r="Q131" s="17">
        <v>35023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549</v>
      </c>
      <c r="C132" s="8" t="s">
        <v>326</v>
      </c>
      <c r="D132" s="8" t="s">
        <v>424</v>
      </c>
      <c r="E132" s="7" t="s">
        <v>137</v>
      </c>
      <c r="F132" s="8" t="s">
        <v>97</v>
      </c>
      <c r="G132" s="9" t="s">
        <v>550</v>
      </c>
      <c r="H132" s="9" t="s">
        <v>551</v>
      </c>
      <c r="I132" s="10" t="s">
        <v>28</v>
      </c>
      <c r="J132" s="11" t="s">
        <v>900</v>
      </c>
      <c r="K132" s="13">
        <v>12</v>
      </c>
      <c r="L132" s="13" t="s">
        <v>29</v>
      </c>
      <c r="M132" s="14">
        <v>3568363</v>
      </c>
      <c r="N132" s="15">
        <v>40</v>
      </c>
      <c r="O132" s="15">
        <v>40</v>
      </c>
      <c r="P132" s="14">
        <v>80</v>
      </c>
      <c r="Q132" s="17">
        <v>29403</v>
      </c>
      <c r="R132" s="17" t="s">
        <v>30</v>
      </c>
      <c r="S132" s="13" t="s">
        <v>31</v>
      </c>
      <c r="T132" s="10"/>
    </row>
    <row r="133" spans="1:20">
      <c r="A133" s="18" t="s">
        <v>20</v>
      </c>
      <c r="B133" s="8" t="s">
        <v>557</v>
      </c>
      <c r="C133" s="8" t="s">
        <v>558</v>
      </c>
      <c r="D133" s="8" t="s">
        <v>559</v>
      </c>
      <c r="E133" s="7" t="s">
        <v>43</v>
      </c>
      <c r="F133" s="8" t="s">
        <v>107</v>
      </c>
      <c r="G133" s="9" t="s">
        <v>87</v>
      </c>
      <c r="H133" s="9" t="s">
        <v>560</v>
      </c>
      <c r="I133" s="10" t="s">
        <v>28</v>
      </c>
      <c r="J133" s="11" t="s">
        <v>900</v>
      </c>
      <c r="K133" s="13">
        <v>9</v>
      </c>
      <c r="L133" s="13" t="s">
        <v>29</v>
      </c>
      <c r="M133" s="14">
        <v>788548</v>
      </c>
      <c r="N133" s="15">
        <v>40</v>
      </c>
      <c r="O133" s="15">
        <v>23</v>
      </c>
      <c r="P133" s="14">
        <v>63</v>
      </c>
      <c r="Q133" s="17">
        <v>29892</v>
      </c>
      <c r="R133" s="17" t="s">
        <v>30</v>
      </c>
      <c r="S133" s="13" t="s">
        <v>31</v>
      </c>
      <c r="T133" s="10"/>
    </row>
    <row r="134" spans="1:20">
      <c r="A134" s="18" t="s">
        <v>32</v>
      </c>
      <c r="B134" s="8" t="s">
        <v>561</v>
      </c>
      <c r="C134" s="8" t="s">
        <v>562</v>
      </c>
      <c r="D134" s="8" t="s">
        <v>563</v>
      </c>
      <c r="E134" s="7" t="s">
        <v>137</v>
      </c>
      <c r="F134" s="8" t="s">
        <v>402</v>
      </c>
      <c r="G134" s="9" t="s">
        <v>38</v>
      </c>
      <c r="H134" s="9" t="s">
        <v>564</v>
      </c>
      <c r="I134" s="10" t="s">
        <v>28</v>
      </c>
      <c r="J134" s="11" t="s">
        <v>900</v>
      </c>
      <c r="K134" s="13">
        <v>9</v>
      </c>
      <c r="L134" s="13" t="s">
        <v>29</v>
      </c>
      <c r="M134" s="14">
        <v>3540515</v>
      </c>
      <c r="N134" s="15">
        <v>39</v>
      </c>
      <c r="O134" s="15">
        <v>41</v>
      </c>
      <c r="P134" s="14">
        <v>80</v>
      </c>
      <c r="Q134" s="17">
        <v>34394</v>
      </c>
      <c r="R134" s="17" t="s">
        <v>30</v>
      </c>
      <c r="S134" s="13" t="s">
        <v>31</v>
      </c>
      <c r="T134" s="10"/>
    </row>
    <row r="135" spans="1:20">
      <c r="A135" s="18" t="s">
        <v>32</v>
      </c>
      <c r="B135" s="8" t="s">
        <v>565</v>
      </c>
      <c r="C135" s="8" t="s">
        <v>566</v>
      </c>
      <c r="D135" s="8" t="s">
        <v>567</v>
      </c>
      <c r="E135" s="7" t="s">
        <v>455</v>
      </c>
      <c r="F135" s="8" t="s">
        <v>138</v>
      </c>
      <c r="G135" s="9" t="s">
        <v>568</v>
      </c>
      <c r="H135" s="9" t="s">
        <v>569</v>
      </c>
      <c r="I135" s="10" t="s">
        <v>28</v>
      </c>
      <c r="J135" s="11" t="s">
        <v>900</v>
      </c>
      <c r="K135" s="13">
        <v>4</v>
      </c>
      <c r="L135" s="13" t="s">
        <v>29</v>
      </c>
      <c r="M135" s="14">
        <v>2454848</v>
      </c>
      <c r="N135" s="15">
        <v>40</v>
      </c>
      <c r="O135" s="15">
        <v>37</v>
      </c>
      <c r="P135" s="14">
        <v>77</v>
      </c>
      <c r="Q135" s="17">
        <v>34641</v>
      </c>
      <c r="R135" s="17" t="s">
        <v>30</v>
      </c>
      <c r="S135" s="13" t="s">
        <v>31</v>
      </c>
      <c r="T135" s="10"/>
    </row>
    <row r="136" spans="1:20">
      <c r="A136" s="18" t="s">
        <v>46</v>
      </c>
      <c r="B136" s="8" t="s">
        <v>565</v>
      </c>
      <c r="C136" s="8" t="s">
        <v>291</v>
      </c>
      <c r="D136" s="8" t="s">
        <v>570</v>
      </c>
      <c r="E136" s="31" t="s">
        <v>75</v>
      </c>
      <c r="F136" s="8" t="s">
        <v>107</v>
      </c>
      <c r="G136" s="9" t="s">
        <v>309</v>
      </c>
      <c r="H136" s="9" t="s">
        <v>571</v>
      </c>
      <c r="I136" s="10" t="s">
        <v>28</v>
      </c>
      <c r="J136" s="11" t="s">
        <v>900</v>
      </c>
      <c r="K136" s="13">
        <v>4</v>
      </c>
      <c r="L136" s="13" t="s">
        <v>29</v>
      </c>
      <c r="M136" s="14">
        <v>802126</v>
      </c>
      <c r="N136" s="15">
        <v>64</v>
      </c>
      <c r="O136" s="15">
        <v>48</v>
      </c>
      <c r="P136" s="14">
        <v>112</v>
      </c>
      <c r="Q136" s="17">
        <v>36095</v>
      </c>
      <c r="R136" s="17" t="s">
        <v>30</v>
      </c>
      <c r="S136" s="13" t="s">
        <v>31</v>
      </c>
      <c r="T136" s="10"/>
    </row>
    <row r="137" spans="1:20">
      <c r="A137" s="18" t="s">
        <v>20</v>
      </c>
      <c r="B137" s="8" t="s">
        <v>572</v>
      </c>
      <c r="C137" s="8" t="s">
        <v>573</v>
      </c>
      <c r="D137" s="8" t="s">
        <v>574</v>
      </c>
      <c r="E137" s="7" t="s">
        <v>24</v>
      </c>
      <c r="F137" s="8" t="s">
        <v>575</v>
      </c>
      <c r="G137" s="9" t="s">
        <v>26</v>
      </c>
      <c r="H137" s="9" t="s">
        <v>941</v>
      </c>
      <c r="I137" s="10" t="s">
        <v>28</v>
      </c>
      <c r="J137" s="11" t="s">
        <v>900</v>
      </c>
      <c r="K137" s="13">
        <v>2</v>
      </c>
      <c r="L137" s="13" t="s">
        <v>29</v>
      </c>
      <c r="M137" s="14">
        <v>737906</v>
      </c>
      <c r="N137" s="15">
        <v>75</v>
      </c>
      <c r="O137" s="15">
        <v>89</v>
      </c>
      <c r="P137" s="14">
        <v>164</v>
      </c>
      <c r="Q137" s="17">
        <v>40725</v>
      </c>
      <c r="R137" s="17" t="s">
        <v>30</v>
      </c>
      <c r="S137" s="13" t="s">
        <v>31</v>
      </c>
      <c r="T137" s="10" t="s">
        <v>904</v>
      </c>
    </row>
    <row r="138" spans="1:20">
      <c r="A138" s="18" t="s">
        <v>46</v>
      </c>
      <c r="B138" s="8" t="s">
        <v>577</v>
      </c>
      <c r="C138" s="8" t="s">
        <v>578</v>
      </c>
      <c r="D138" s="8" t="s">
        <v>579</v>
      </c>
      <c r="E138" s="7" t="s">
        <v>43</v>
      </c>
      <c r="F138" s="8" t="s">
        <v>107</v>
      </c>
      <c r="G138" s="9" t="s">
        <v>26</v>
      </c>
      <c r="H138" s="9" t="s">
        <v>942</v>
      </c>
      <c r="I138" s="10" t="s">
        <v>28</v>
      </c>
      <c r="J138" s="11" t="s">
        <v>900</v>
      </c>
      <c r="K138" s="13">
        <v>5</v>
      </c>
      <c r="L138" s="13" t="s">
        <v>29</v>
      </c>
      <c r="M138" s="14">
        <v>759873</v>
      </c>
      <c r="N138" s="15">
        <v>34</v>
      </c>
      <c r="O138" s="15">
        <v>24</v>
      </c>
      <c r="P138" s="14">
        <v>58</v>
      </c>
      <c r="Q138" s="17">
        <v>32174</v>
      </c>
      <c r="R138" s="17" t="s">
        <v>30</v>
      </c>
      <c r="S138" s="13" t="s">
        <v>31</v>
      </c>
      <c r="T138" s="10"/>
    </row>
    <row r="139" spans="1:20">
      <c r="A139" s="18" t="s">
        <v>20</v>
      </c>
      <c r="B139" s="8" t="s">
        <v>577</v>
      </c>
      <c r="C139" s="8" t="s">
        <v>578</v>
      </c>
      <c r="D139" s="8" t="s">
        <v>580</v>
      </c>
      <c r="E139" s="7" t="s">
        <v>75</v>
      </c>
      <c r="F139" s="8" t="s">
        <v>25</v>
      </c>
      <c r="G139" s="9" t="s">
        <v>26</v>
      </c>
      <c r="H139" s="9" t="s">
        <v>45</v>
      </c>
      <c r="I139" s="10" t="s">
        <v>28</v>
      </c>
      <c r="J139" s="11" t="s">
        <v>900</v>
      </c>
      <c r="K139" s="76">
        <v>4</v>
      </c>
      <c r="L139" s="13" t="s">
        <v>29</v>
      </c>
      <c r="M139" s="14">
        <v>717061</v>
      </c>
      <c r="N139" s="15">
        <v>40</v>
      </c>
      <c r="O139" s="15">
        <v>36</v>
      </c>
      <c r="P139" s="14">
        <v>76</v>
      </c>
      <c r="Q139" s="17">
        <v>32174</v>
      </c>
      <c r="R139" s="17" t="s">
        <v>30</v>
      </c>
      <c r="S139" s="13" t="s">
        <v>31</v>
      </c>
      <c r="T139" s="10"/>
    </row>
    <row r="140" spans="1:20">
      <c r="A140" s="18" t="s">
        <v>26</v>
      </c>
      <c r="B140" s="8" t="s">
        <v>295</v>
      </c>
      <c r="C140" s="8" t="s">
        <v>581</v>
      </c>
      <c r="D140" s="8" t="s">
        <v>582</v>
      </c>
      <c r="E140" s="7" t="s">
        <v>43</v>
      </c>
      <c r="F140" s="8" t="s">
        <v>138</v>
      </c>
      <c r="G140" s="9" t="s">
        <v>394</v>
      </c>
      <c r="H140" s="9" t="s">
        <v>395</v>
      </c>
      <c r="I140" s="10" t="s">
        <v>28</v>
      </c>
      <c r="J140" s="11" t="s">
        <v>900</v>
      </c>
      <c r="K140" s="13">
        <v>5</v>
      </c>
      <c r="L140" s="13" t="s">
        <v>29</v>
      </c>
      <c r="M140" s="14">
        <v>1122868</v>
      </c>
      <c r="N140" s="15">
        <v>40</v>
      </c>
      <c r="O140" s="15">
        <v>140</v>
      </c>
      <c r="P140" s="14">
        <v>180</v>
      </c>
      <c r="Q140" s="17">
        <v>37257</v>
      </c>
      <c r="R140" s="17" t="s">
        <v>30</v>
      </c>
      <c r="S140" s="13" t="s">
        <v>31</v>
      </c>
      <c r="T140" s="10"/>
    </row>
    <row r="141" spans="1:20">
      <c r="A141" s="18" t="s">
        <v>53</v>
      </c>
      <c r="B141" s="8" t="s">
        <v>583</v>
      </c>
      <c r="C141" s="8" t="s">
        <v>584</v>
      </c>
      <c r="D141" s="8" t="s">
        <v>587</v>
      </c>
      <c r="E141" s="7" t="s">
        <v>57</v>
      </c>
      <c r="F141" s="8" t="s">
        <v>138</v>
      </c>
      <c r="G141" s="9" t="s">
        <v>394</v>
      </c>
      <c r="H141" s="9" t="s">
        <v>395</v>
      </c>
      <c r="I141" s="10" t="s">
        <v>28</v>
      </c>
      <c r="J141" s="11" t="s">
        <v>900</v>
      </c>
      <c r="K141" s="13">
        <v>3</v>
      </c>
      <c r="L141" s="13" t="s">
        <v>29</v>
      </c>
      <c r="M141" s="14">
        <v>1645597</v>
      </c>
      <c r="N141" s="15">
        <v>40</v>
      </c>
      <c r="O141" s="15">
        <v>80</v>
      </c>
      <c r="P141" s="14">
        <v>120</v>
      </c>
      <c r="Q141" s="17">
        <v>37653</v>
      </c>
      <c r="R141" s="10" t="s">
        <v>30</v>
      </c>
      <c r="S141" s="10" t="s">
        <v>31</v>
      </c>
      <c r="T141" s="77"/>
    </row>
    <row r="142" spans="1:20">
      <c r="A142" s="18" t="s">
        <v>20</v>
      </c>
      <c r="B142" s="8" t="s">
        <v>583</v>
      </c>
      <c r="C142" s="8" t="s">
        <v>508</v>
      </c>
      <c r="D142" s="8" t="s">
        <v>288</v>
      </c>
      <c r="E142" s="7" t="s">
        <v>206</v>
      </c>
      <c r="F142" s="8" t="s">
        <v>107</v>
      </c>
      <c r="G142" s="9" t="s">
        <v>103</v>
      </c>
      <c r="H142" s="9" t="s">
        <v>351</v>
      </c>
      <c r="I142" s="10" t="s">
        <v>28</v>
      </c>
      <c r="J142" s="11" t="s">
        <v>900</v>
      </c>
      <c r="K142" s="13">
        <v>2</v>
      </c>
      <c r="L142" s="13" t="s">
        <v>29</v>
      </c>
      <c r="M142" s="14">
        <v>521460</v>
      </c>
      <c r="N142" s="15">
        <v>40</v>
      </c>
      <c r="O142" s="15">
        <v>0</v>
      </c>
      <c r="P142" s="14">
        <v>40</v>
      </c>
      <c r="Q142" s="17">
        <v>39600</v>
      </c>
      <c r="R142" s="17" t="s">
        <v>30</v>
      </c>
      <c r="S142" s="13" t="s">
        <v>31</v>
      </c>
      <c r="T142" s="10"/>
    </row>
    <row r="143" spans="1:20">
      <c r="A143" s="18" t="s">
        <v>20</v>
      </c>
      <c r="B143" s="38" t="s">
        <v>588</v>
      </c>
      <c r="C143" s="8" t="s">
        <v>589</v>
      </c>
      <c r="D143" s="8" t="s">
        <v>590</v>
      </c>
      <c r="E143" s="7" t="s">
        <v>75</v>
      </c>
      <c r="F143" s="8" t="s">
        <v>591</v>
      </c>
      <c r="G143" s="9" t="s">
        <v>26</v>
      </c>
      <c r="H143" s="9" t="s">
        <v>253</v>
      </c>
      <c r="I143" s="10" t="s">
        <v>28</v>
      </c>
      <c r="J143" s="11" t="s">
        <v>900</v>
      </c>
      <c r="K143" s="13">
        <v>8</v>
      </c>
      <c r="L143" s="13" t="s">
        <v>29</v>
      </c>
      <c r="M143" s="14">
        <v>978854</v>
      </c>
      <c r="N143" s="15">
        <v>62</v>
      </c>
      <c r="O143" s="15">
        <v>109</v>
      </c>
      <c r="P143" s="14">
        <v>171</v>
      </c>
      <c r="Q143" s="17">
        <v>32462</v>
      </c>
      <c r="R143" s="17" t="s">
        <v>30</v>
      </c>
      <c r="S143" s="13" t="s">
        <v>31</v>
      </c>
      <c r="T143" s="10"/>
    </row>
    <row r="144" spans="1:20">
      <c r="A144" s="18" t="s">
        <v>26</v>
      </c>
      <c r="B144" s="38" t="s">
        <v>588</v>
      </c>
      <c r="C144" s="8" t="s">
        <v>592</v>
      </c>
      <c r="D144" s="8" t="s">
        <v>593</v>
      </c>
      <c r="E144" s="7" t="s">
        <v>171</v>
      </c>
      <c r="F144" s="8" t="s">
        <v>25</v>
      </c>
      <c r="G144" s="9" t="s">
        <v>26</v>
      </c>
      <c r="H144" s="9" t="s">
        <v>943</v>
      </c>
      <c r="I144" s="10" t="s">
        <v>28</v>
      </c>
      <c r="J144" s="11" t="s">
        <v>900</v>
      </c>
      <c r="K144" s="13">
        <v>6</v>
      </c>
      <c r="L144" s="13" t="s">
        <v>29</v>
      </c>
      <c r="M144" s="14">
        <v>952430</v>
      </c>
      <c r="N144" s="15">
        <v>40</v>
      </c>
      <c r="O144" s="15">
        <v>43</v>
      </c>
      <c r="P144" s="14">
        <v>83</v>
      </c>
      <c r="Q144" s="17">
        <v>31472</v>
      </c>
      <c r="R144" s="17" t="s">
        <v>30</v>
      </c>
      <c r="S144" s="13" t="s">
        <v>31</v>
      </c>
      <c r="T144" s="77"/>
    </row>
    <row r="145" spans="1:20">
      <c r="A145" s="74" t="s">
        <v>32</v>
      </c>
      <c r="B145" s="78" t="s">
        <v>588</v>
      </c>
      <c r="C145" s="73" t="s">
        <v>327</v>
      </c>
      <c r="D145" s="73" t="s">
        <v>594</v>
      </c>
      <c r="E145" s="73" t="s">
        <v>36</v>
      </c>
      <c r="F145" s="75" t="s">
        <v>222</v>
      </c>
      <c r="G145" s="75" t="s">
        <v>38</v>
      </c>
      <c r="H145" s="75" t="s">
        <v>595</v>
      </c>
      <c r="I145" s="10" t="s">
        <v>28</v>
      </c>
      <c r="J145" s="11" t="s">
        <v>900</v>
      </c>
      <c r="K145" s="87">
        <v>2</v>
      </c>
      <c r="L145" s="13" t="s">
        <v>29</v>
      </c>
      <c r="M145" s="14">
        <v>1859952</v>
      </c>
      <c r="N145" s="15">
        <v>33</v>
      </c>
      <c r="O145" s="15">
        <v>70</v>
      </c>
      <c r="P145" s="14">
        <v>103</v>
      </c>
      <c r="Q145" s="92">
        <v>40725</v>
      </c>
      <c r="R145" s="92" t="s">
        <v>30</v>
      </c>
      <c r="S145" s="77" t="s">
        <v>31</v>
      </c>
      <c r="T145" s="10"/>
    </row>
    <row r="146" spans="1:20">
      <c r="A146" s="18" t="s">
        <v>32</v>
      </c>
      <c r="B146" s="8" t="s">
        <v>596</v>
      </c>
      <c r="C146" s="8" t="s">
        <v>597</v>
      </c>
      <c r="D146" s="8" t="s">
        <v>598</v>
      </c>
      <c r="E146" s="7" t="s">
        <v>36</v>
      </c>
      <c r="F146" s="8" t="s">
        <v>599</v>
      </c>
      <c r="G146" s="9" t="s">
        <v>38</v>
      </c>
      <c r="H146" s="9" t="s">
        <v>600</v>
      </c>
      <c r="I146" s="10" t="s">
        <v>28</v>
      </c>
      <c r="J146" s="11" t="s">
        <v>900</v>
      </c>
      <c r="K146" s="13">
        <v>2</v>
      </c>
      <c r="L146" s="13" t="s">
        <v>29</v>
      </c>
      <c r="M146" s="14">
        <v>1798516</v>
      </c>
      <c r="N146" s="15">
        <v>67</v>
      </c>
      <c r="O146" s="15">
        <v>33</v>
      </c>
      <c r="P146" s="14">
        <v>100</v>
      </c>
      <c r="Q146" s="17">
        <v>39600</v>
      </c>
      <c r="R146" s="17" t="s">
        <v>30</v>
      </c>
      <c r="S146" s="13" t="s">
        <v>31</v>
      </c>
      <c r="T146" s="10"/>
    </row>
    <row r="147" spans="1:20">
      <c r="A147" s="18" t="s">
        <v>20</v>
      </c>
      <c r="B147" s="8" t="s">
        <v>601</v>
      </c>
      <c r="C147" s="8" t="s">
        <v>602</v>
      </c>
      <c r="D147" s="8" t="s">
        <v>177</v>
      </c>
      <c r="E147" s="7" t="s">
        <v>206</v>
      </c>
      <c r="F147" s="8" t="s">
        <v>107</v>
      </c>
      <c r="G147" s="9" t="s">
        <v>87</v>
      </c>
      <c r="H147" s="9" t="s">
        <v>603</v>
      </c>
      <c r="I147" s="10" t="s">
        <v>28</v>
      </c>
      <c r="J147" s="11" t="s">
        <v>900</v>
      </c>
      <c r="K147" s="13">
        <v>2</v>
      </c>
      <c r="L147" s="13" t="s">
        <v>29</v>
      </c>
      <c r="M147" s="14">
        <v>704233</v>
      </c>
      <c r="N147" s="15">
        <v>40</v>
      </c>
      <c r="O147" s="15">
        <v>83</v>
      </c>
      <c r="P147" s="14">
        <v>123</v>
      </c>
      <c r="Q147" s="17">
        <v>39600</v>
      </c>
      <c r="R147" s="17" t="s">
        <v>30</v>
      </c>
      <c r="S147" s="13" t="s">
        <v>31</v>
      </c>
      <c r="T147" s="10"/>
    </row>
    <row r="148" spans="1:20">
      <c r="A148" s="72" t="s">
        <v>32</v>
      </c>
      <c r="B148" s="73" t="s">
        <v>604</v>
      </c>
      <c r="C148" s="73" t="s">
        <v>605</v>
      </c>
      <c r="D148" s="73" t="s">
        <v>606</v>
      </c>
      <c r="E148" s="74" t="s">
        <v>178</v>
      </c>
      <c r="F148" s="73" t="s">
        <v>81</v>
      </c>
      <c r="G148" s="75" t="s">
        <v>38</v>
      </c>
      <c r="H148" s="75" t="s">
        <v>607</v>
      </c>
      <c r="I148" s="10" t="s">
        <v>28</v>
      </c>
      <c r="J148" s="11" t="s">
        <v>900</v>
      </c>
      <c r="K148" s="76">
        <v>2</v>
      </c>
      <c r="L148" s="13" t="s">
        <v>29</v>
      </c>
      <c r="M148" s="14">
        <v>3735041</v>
      </c>
      <c r="N148" s="15">
        <v>40</v>
      </c>
      <c r="O148" s="15">
        <v>89</v>
      </c>
      <c r="P148" s="14">
        <v>129</v>
      </c>
      <c r="Q148" s="92">
        <v>34989</v>
      </c>
      <c r="R148" s="92" t="s">
        <v>30</v>
      </c>
      <c r="S148" s="76" t="s">
        <v>31</v>
      </c>
      <c r="T148" s="10"/>
    </row>
    <row r="149" spans="1:20">
      <c r="A149" s="18" t="s">
        <v>53</v>
      </c>
      <c r="B149" s="8" t="s">
        <v>608</v>
      </c>
      <c r="C149" s="8" t="s">
        <v>198</v>
      </c>
      <c r="D149" s="8" t="s">
        <v>123</v>
      </c>
      <c r="E149" s="7" t="s">
        <v>69</v>
      </c>
      <c r="F149" s="8" t="s">
        <v>25</v>
      </c>
      <c r="G149" s="9" t="s">
        <v>26</v>
      </c>
      <c r="H149" s="9" t="s">
        <v>609</v>
      </c>
      <c r="I149" s="10" t="s">
        <v>28</v>
      </c>
      <c r="J149" s="11" t="s">
        <v>900</v>
      </c>
      <c r="K149" s="13">
        <v>8</v>
      </c>
      <c r="L149" s="13" t="s">
        <v>29</v>
      </c>
      <c r="M149" s="14">
        <v>1995474</v>
      </c>
      <c r="N149" s="15">
        <v>40</v>
      </c>
      <c r="O149" s="15">
        <v>30</v>
      </c>
      <c r="P149" s="14">
        <v>70</v>
      </c>
      <c r="Q149" s="17">
        <v>29632</v>
      </c>
      <c r="R149" s="17" t="s">
        <v>30</v>
      </c>
      <c r="S149" s="13" t="s">
        <v>31</v>
      </c>
      <c r="T149" s="10"/>
    </row>
    <row r="150" spans="1:20">
      <c r="A150" s="18" t="s">
        <v>26</v>
      </c>
      <c r="B150" s="8" t="s">
        <v>608</v>
      </c>
      <c r="C150" s="8" t="s">
        <v>611</v>
      </c>
      <c r="D150" s="8" t="s">
        <v>612</v>
      </c>
      <c r="E150" s="7" t="s">
        <v>171</v>
      </c>
      <c r="F150" s="8" t="s">
        <v>215</v>
      </c>
      <c r="G150" s="9" t="s">
        <v>26</v>
      </c>
      <c r="H150" s="9" t="s">
        <v>613</v>
      </c>
      <c r="I150" s="10" t="s">
        <v>28</v>
      </c>
      <c r="J150" s="11" t="s">
        <v>900</v>
      </c>
      <c r="K150" s="13">
        <v>6</v>
      </c>
      <c r="L150" s="13" t="s">
        <v>29</v>
      </c>
      <c r="M150" s="14">
        <v>886349</v>
      </c>
      <c r="N150" s="15">
        <v>40</v>
      </c>
      <c r="O150" s="15">
        <v>24</v>
      </c>
      <c r="P150" s="14">
        <v>64</v>
      </c>
      <c r="Q150" s="17">
        <v>36161</v>
      </c>
      <c r="R150" s="17" t="s">
        <v>30</v>
      </c>
      <c r="S150" s="13" t="s">
        <v>31</v>
      </c>
      <c r="T150" s="10"/>
    </row>
    <row r="151" spans="1:20">
      <c r="A151" s="18" t="s">
        <v>32</v>
      </c>
      <c r="B151" s="8" t="s">
        <v>614</v>
      </c>
      <c r="C151" s="8" t="s">
        <v>54</v>
      </c>
      <c r="D151" s="8" t="s">
        <v>615</v>
      </c>
      <c r="E151" s="7" t="s">
        <v>455</v>
      </c>
      <c r="F151" s="8" t="s">
        <v>616</v>
      </c>
      <c r="G151" s="9" t="s">
        <v>38</v>
      </c>
      <c r="H151" s="9" t="s">
        <v>617</v>
      </c>
      <c r="I151" s="10" t="s">
        <v>28</v>
      </c>
      <c r="J151" s="11" t="s">
        <v>900</v>
      </c>
      <c r="K151" s="13">
        <v>5</v>
      </c>
      <c r="L151" s="13" t="s">
        <v>29</v>
      </c>
      <c r="M151" s="14">
        <v>1938017</v>
      </c>
      <c r="N151" s="15">
        <v>24</v>
      </c>
      <c r="O151" s="15">
        <v>0</v>
      </c>
      <c r="P151" s="14">
        <v>24</v>
      </c>
      <c r="Q151" s="17">
        <v>35142</v>
      </c>
      <c r="R151" s="17" t="s">
        <v>30</v>
      </c>
      <c r="S151" s="13" t="s">
        <v>31</v>
      </c>
      <c r="T151" s="10"/>
    </row>
    <row r="152" spans="1:20">
      <c r="A152" s="18" t="s">
        <v>20</v>
      </c>
      <c r="B152" s="8" t="s">
        <v>618</v>
      </c>
      <c r="C152" s="8" t="s">
        <v>275</v>
      </c>
      <c r="D152" s="8" t="s">
        <v>619</v>
      </c>
      <c r="E152" s="7" t="s">
        <v>206</v>
      </c>
      <c r="F152" s="8" t="s">
        <v>215</v>
      </c>
      <c r="G152" s="9" t="s">
        <v>26</v>
      </c>
      <c r="H152" s="9" t="s">
        <v>620</v>
      </c>
      <c r="I152" s="10" t="s">
        <v>28</v>
      </c>
      <c r="J152" s="11" t="s">
        <v>900</v>
      </c>
      <c r="K152" s="13">
        <v>5</v>
      </c>
      <c r="L152" s="13" t="s">
        <v>29</v>
      </c>
      <c r="M152" s="14">
        <v>626166</v>
      </c>
      <c r="N152" s="15">
        <v>34</v>
      </c>
      <c r="O152" s="15">
        <v>47</v>
      </c>
      <c r="P152" s="14">
        <v>81</v>
      </c>
      <c r="Q152" s="17">
        <v>35991</v>
      </c>
      <c r="R152" s="17" t="s">
        <v>30</v>
      </c>
      <c r="S152" s="13" t="s">
        <v>31</v>
      </c>
      <c r="T152" s="10"/>
    </row>
    <row r="153" spans="1:20">
      <c r="A153" s="18" t="s">
        <v>26</v>
      </c>
      <c r="B153" s="8" t="s">
        <v>621</v>
      </c>
      <c r="C153" s="8" t="s">
        <v>368</v>
      </c>
      <c r="D153" s="8" t="s">
        <v>622</v>
      </c>
      <c r="E153" s="7" t="s">
        <v>171</v>
      </c>
      <c r="F153" s="8" t="s">
        <v>363</v>
      </c>
      <c r="G153" s="9" t="s">
        <v>38</v>
      </c>
      <c r="H153" s="9" t="s">
        <v>623</v>
      </c>
      <c r="I153" s="10" t="s">
        <v>28</v>
      </c>
      <c r="J153" s="11" t="s">
        <v>900</v>
      </c>
      <c r="K153" s="13">
        <v>5</v>
      </c>
      <c r="L153" s="13" t="s">
        <v>29</v>
      </c>
      <c r="M153" s="14">
        <v>1186867</v>
      </c>
      <c r="N153" s="15">
        <v>70</v>
      </c>
      <c r="O153" s="15">
        <v>87</v>
      </c>
      <c r="P153" s="14">
        <v>157</v>
      </c>
      <c r="Q153" s="17">
        <v>34568</v>
      </c>
      <c r="R153" s="17" t="s">
        <v>30</v>
      </c>
      <c r="S153" s="13" t="s">
        <v>31</v>
      </c>
      <c r="T153" s="10"/>
    </row>
    <row r="154" spans="1:20">
      <c r="A154" s="18" t="s">
        <v>20</v>
      </c>
      <c r="B154" s="8" t="s">
        <v>621</v>
      </c>
      <c r="C154" s="8" t="s">
        <v>250</v>
      </c>
      <c r="D154" s="8" t="s">
        <v>372</v>
      </c>
      <c r="E154" s="7" t="s">
        <v>43</v>
      </c>
      <c r="F154" s="8" t="s">
        <v>86</v>
      </c>
      <c r="G154" s="9" t="s">
        <v>87</v>
      </c>
      <c r="H154" s="9" t="s">
        <v>163</v>
      </c>
      <c r="I154" s="10" t="s">
        <v>28</v>
      </c>
      <c r="J154" s="11" t="s">
        <v>900</v>
      </c>
      <c r="K154" s="76">
        <v>6</v>
      </c>
      <c r="L154" s="13" t="s">
        <v>29</v>
      </c>
      <c r="M154" s="14">
        <v>1124151</v>
      </c>
      <c r="N154" s="15">
        <v>40</v>
      </c>
      <c r="O154" s="15">
        <v>140</v>
      </c>
      <c r="P154" s="14">
        <v>180</v>
      </c>
      <c r="Q154" s="17">
        <v>29892</v>
      </c>
      <c r="R154" s="17" t="s">
        <v>30</v>
      </c>
      <c r="S154" s="13" t="s">
        <v>31</v>
      </c>
      <c r="T154" s="10"/>
    </row>
    <row r="155" spans="1:20">
      <c r="A155" s="18" t="s">
        <v>46</v>
      </c>
      <c r="B155" s="8" t="s">
        <v>540</v>
      </c>
      <c r="C155" s="8" t="s">
        <v>624</v>
      </c>
      <c r="D155" s="8" t="s">
        <v>482</v>
      </c>
      <c r="E155" s="31" t="s">
        <v>118</v>
      </c>
      <c r="F155" s="8" t="s">
        <v>625</v>
      </c>
      <c r="G155" s="9" t="s">
        <v>26</v>
      </c>
      <c r="H155" s="9" t="s">
        <v>944</v>
      </c>
      <c r="I155" s="10" t="s">
        <v>28</v>
      </c>
      <c r="J155" s="11" t="s">
        <v>900</v>
      </c>
      <c r="K155" s="13">
        <v>2</v>
      </c>
      <c r="L155" s="13" t="s">
        <v>29</v>
      </c>
      <c r="M155" s="14">
        <v>845592</v>
      </c>
      <c r="N155" s="15">
        <v>40</v>
      </c>
      <c r="O155" s="15">
        <v>104</v>
      </c>
      <c r="P155" s="14">
        <v>144</v>
      </c>
      <c r="Q155" s="17">
        <v>40725</v>
      </c>
      <c r="R155" s="17" t="s">
        <v>30</v>
      </c>
      <c r="S155" s="13" t="s">
        <v>31</v>
      </c>
      <c r="T155" s="10"/>
    </row>
    <row r="156" spans="1:20">
      <c r="A156" s="18" t="s">
        <v>133</v>
      </c>
      <c r="B156" s="8" t="s">
        <v>90</v>
      </c>
      <c r="C156" s="8" t="s">
        <v>466</v>
      </c>
      <c r="D156" s="8" t="s">
        <v>627</v>
      </c>
      <c r="E156" s="7" t="s">
        <v>137</v>
      </c>
      <c r="F156" s="8" t="s">
        <v>81</v>
      </c>
      <c r="G156" s="9" t="s">
        <v>38</v>
      </c>
      <c r="H156" s="9" t="s">
        <v>628</v>
      </c>
      <c r="I156" s="10" t="s">
        <v>28</v>
      </c>
      <c r="J156" s="11" t="s">
        <v>900</v>
      </c>
      <c r="K156" s="13">
        <v>9</v>
      </c>
      <c r="L156" s="13" t="s">
        <v>29</v>
      </c>
      <c r="M156" s="14">
        <v>3601171</v>
      </c>
      <c r="N156" s="15">
        <v>40</v>
      </c>
      <c r="O156" s="15">
        <v>36</v>
      </c>
      <c r="P156" s="14">
        <v>76</v>
      </c>
      <c r="Q156" s="17">
        <v>35462</v>
      </c>
      <c r="R156" s="17" t="s">
        <v>30</v>
      </c>
      <c r="S156" s="13" t="s">
        <v>31</v>
      </c>
      <c r="T156" s="10"/>
    </row>
    <row r="157" spans="1:20">
      <c r="A157" s="18" t="s">
        <v>46</v>
      </c>
      <c r="B157" s="8" t="s">
        <v>90</v>
      </c>
      <c r="C157" s="8" t="s">
        <v>629</v>
      </c>
      <c r="D157" s="8" t="s">
        <v>630</v>
      </c>
      <c r="E157" s="7" t="s">
        <v>206</v>
      </c>
      <c r="F157" s="8" t="s">
        <v>631</v>
      </c>
      <c r="G157" s="9" t="s">
        <v>103</v>
      </c>
      <c r="H157" s="9" t="s">
        <v>440</v>
      </c>
      <c r="I157" s="10" t="s">
        <v>28</v>
      </c>
      <c r="J157" s="11" t="s">
        <v>900</v>
      </c>
      <c r="K157" s="13">
        <v>4</v>
      </c>
      <c r="L157" s="13" t="s">
        <v>29</v>
      </c>
      <c r="M157" s="14">
        <v>575850</v>
      </c>
      <c r="N157" s="15">
        <v>40</v>
      </c>
      <c r="O157" s="15">
        <v>21</v>
      </c>
      <c r="P157" s="14">
        <v>61</v>
      </c>
      <c r="Q157" s="17">
        <v>39600</v>
      </c>
      <c r="R157" s="17" t="s">
        <v>30</v>
      </c>
      <c r="S157" s="13" t="s">
        <v>31</v>
      </c>
      <c r="T157" s="10" t="s">
        <v>904</v>
      </c>
    </row>
    <row r="158" spans="1:20">
      <c r="A158" s="7" t="s">
        <v>26</v>
      </c>
      <c r="B158" s="8" t="s">
        <v>90</v>
      </c>
      <c r="C158" s="8" t="s">
        <v>172</v>
      </c>
      <c r="D158" s="8" t="s">
        <v>632</v>
      </c>
      <c r="E158" s="10" t="s">
        <v>43</v>
      </c>
      <c r="F158" s="9" t="s">
        <v>633</v>
      </c>
      <c r="G158" s="9" t="s">
        <v>26</v>
      </c>
      <c r="H158" s="9" t="s">
        <v>634</v>
      </c>
      <c r="I158" s="10" t="s">
        <v>28</v>
      </c>
      <c r="J158" s="11" t="s">
        <v>900</v>
      </c>
      <c r="K158" s="12">
        <v>6</v>
      </c>
      <c r="L158" s="13" t="s">
        <v>29</v>
      </c>
      <c r="M158" s="14">
        <v>768004</v>
      </c>
      <c r="N158" s="15">
        <v>40</v>
      </c>
      <c r="O158" s="15">
        <v>20</v>
      </c>
      <c r="P158" s="14">
        <v>60</v>
      </c>
      <c r="Q158" s="17">
        <v>40725</v>
      </c>
      <c r="R158" s="17" t="s">
        <v>30</v>
      </c>
      <c r="S158" s="10" t="s">
        <v>31</v>
      </c>
      <c r="T158" s="10" t="s">
        <v>904</v>
      </c>
    </row>
    <row r="159" spans="1:20">
      <c r="A159" s="18" t="s">
        <v>46</v>
      </c>
      <c r="B159" s="8" t="s">
        <v>90</v>
      </c>
      <c r="C159" s="8" t="s">
        <v>231</v>
      </c>
      <c r="D159" s="8" t="s">
        <v>635</v>
      </c>
      <c r="E159" s="7" t="s">
        <v>171</v>
      </c>
      <c r="F159" s="8" t="s">
        <v>107</v>
      </c>
      <c r="G159" s="9" t="s">
        <v>108</v>
      </c>
      <c r="H159" s="9" t="s">
        <v>108</v>
      </c>
      <c r="I159" s="10" t="s">
        <v>28</v>
      </c>
      <c r="J159" s="27" t="s">
        <v>907</v>
      </c>
      <c r="K159" s="28">
        <v>8</v>
      </c>
      <c r="L159" s="13" t="s">
        <v>29</v>
      </c>
      <c r="M159" s="14">
        <v>913696</v>
      </c>
      <c r="N159" s="15">
        <v>40</v>
      </c>
      <c r="O159" s="15">
        <v>25</v>
      </c>
      <c r="P159" s="14">
        <v>65</v>
      </c>
      <c r="Q159" s="17">
        <v>32174</v>
      </c>
      <c r="R159" s="17" t="s">
        <v>30</v>
      </c>
      <c r="S159" s="13" t="s">
        <v>31</v>
      </c>
      <c r="T159" s="10"/>
    </row>
    <row r="160" spans="1:20">
      <c r="A160" s="18" t="s">
        <v>32</v>
      </c>
      <c r="B160" s="8" t="s">
        <v>263</v>
      </c>
      <c r="C160" s="8" t="s">
        <v>383</v>
      </c>
      <c r="D160" s="8" t="s">
        <v>636</v>
      </c>
      <c r="E160" s="7" t="s">
        <v>69</v>
      </c>
      <c r="F160" s="8" t="s">
        <v>138</v>
      </c>
      <c r="G160" s="9" t="s">
        <v>38</v>
      </c>
      <c r="H160" s="9" t="s">
        <v>637</v>
      </c>
      <c r="I160" s="10" t="s">
        <v>28</v>
      </c>
      <c r="J160" s="11" t="s">
        <v>900</v>
      </c>
      <c r="K160" s="13">
        <v>8</v>
      </c>
      <c r="L160" s="13" t="s">
        <v>29</v>
      </c>
      <c r="M160" s="14">
        <v>1624249</v>
      </c>
      <c r="N160" s="15">
        <v>24</v>
      </c>
      <c r="O160" s="15">
        <v>0</v>
      </c>
      <c r="P160" s="14">
        <v>24</v>
      </c>
      <c r="Q160" s="17">
        <v>34989</v>
      </c>
      <c r="R160" s="17" t="s">
        <v>30</v>
      </c>
      <c r="S160" s="13" t="s">
        <v>31</v>
      </c>
      <c r="T160" s="10"/>
    </row>
    <row r="161" spans="1:20">
      <c r="A161" s="18" t="s">
        <v>32</v>
      </c>
      <c r="B161" s="8" t="s">
        <v>263</v>
      </c>
      <c r="C161" s="8" t="s">
        <v>388</v>
      </c>
      <c r="D161" s="8" t="s">
        <v>638</v>
      </c>
      <c r="E161" s="7" t="s">
        <v>455</v>
      </c>
      <c r="F161" s="8" t="s">
        <v>222</v>
      </c>
      <c r="G161" s="9" t="s">
        <v>38</v>
      </c>
      <c r="H161" s="9" t="s">
        <v>639</v>
      </c>
      <c r="I161" s="10" t="s">
        <v>28</v>
      </c>
      <c r="J161" s="11" t="s">
        <v>900</v>
      </c>
      <c r="K161" s="13">
        <v>9</v>
      </c>
      <c r="L161" s="13" t="s">
        <v>29</v>
      </c>
      <c r="M161" s="14">
        <v>2570186</v>
      </c>
      <c r="N161" s="15">
        <v>35</v>
      </c>
      <c r="O161" s="15">
        <v>48</v>
      </c>
      <c r="P161" s="14">
        <v>83</v>
      </c>
      <c r="Q161" s="17">
        <v>34711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231</v>
      </c>
      <c r="D162" s="8" t="s">
        <v>640</v>
      </c>
      <c r="E162" s="7" t="s">
        <v>137</v>
      </c>
      <c r="F162" s="8" t="s">
        <v>183</v>
      </c>
      <c r="G162" s="9" t="s">
        <v>38</v>
      </c>
      <c r="H162" s="9" t="s">
        <v>641</v>
      </c>
      <c r="I162" s="10" t="s">
        <v>28</v>
      </c>
      <c r="J162" s="11" t="s">
        <v>900</v>
      </c>
      <c r="K162" s="13">
        <v>9</v>
      </c>
      <c r="L162" s="13" t="s">
        <v>29</v>
      </c>
      <c r="M162" s="14">
        <v>3837868</v>
      </c>
      <c r="N162" s="15">
        <v>40</v>
      </c>
      <c r="O162" s="15">
        <v>60</v>
      </c>
      <c r="P162" s="14">
        <v>100</v>
      </c>
      <c r="Q162" s="17">
        <v>34435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116</v>
      </c>
      <c r="C163" s="8" t="s">
        <v>642</v>
      </c>
      <c r="D163" s="8" t="s">
        <v>643</v>
      </c>
      <c r="E163" s="7" t="s">
        <v>455</v>
      </c>
      <c r="F163" s="8" t="s">
        <v>644</v>
      </c>
      <c r="G163" s="9" t="s">
        <v>38</v>
      </c>
      <c r="H163" s="9" t="s">
        <v>645</v>
      </c>
      <c r="I163" s="10" t="s">
        <v>28</v>
      </c>
      <c r="J163" s="27" t="s">
        <v>907</v>
      </c>
      <c r="K163" s="88">
        <v>2</v>
      </c>
      <c r="L163" s="13" t="s">
        <v>29</v>
      </c>
      <c r="M163" s="14">
        <v>2279474</v>
      </c>
      <c r="N163" s="15">
        <v>36</v>
      </c>
      <c r="O163" s="15">
        <v>24</v>
      </c>
      <c r="P163" s="14">
        <v>60</v>
      </c>
      <c r="Q163" s="17">
        <v>32174</v>
      </c>
      <c r="R163" s="17" t="s">
        <v>30</v>
      </c>
      <c r="S163" s="13" t="s">
        <v>31</v>
      </c>
      <c r="T163" s="10"/>
    </row>
    <row r="164" spans="1:20">
      <c r="A164" s="18" t="s">
        <v>26</v>
      </c>
      <c r="B164" s="8" t="s">
        <v>528</v>
      </c>
      <c r="C164" s="8" t="s">
        <v>646</v>
      </c>
      <c r="D164" s="8" t="s">
        <v>647</v>
      </c>
      <c r="E164" s="7" t="s">
        <v>43</v>
      </c>
      <c r="F164" s="8" t="s">
        <v>25</v>
      </c>
      <c r="G164" s="9" t="s">
        <v>26</v>
      </c>
      <c r="H164" s="9" t="s">
        <v>359</v>
      </c>
      <c r="I164" s="10" t="s">
        <v>28</v>
      </c>
      <c r="J164" s="27" t="s">
        <v>900</v>
      </c>
      <c r="K164" s="28">
        <v>7</v>
      </c>
      <c r="L164" s="13" t="s">
        <v>29</v>
      </c>
      <c r="M164" s="14">
        <v>863133</v>
      </c>
      <c r="N164" s="15">
        <v>40</v>
      </c>
      <c r="O164" s="15">
        <v>50</v>
      </c>
      <c r="P164" s="14">
        <v>90</v>
      </c>
      <c r="Q164" s="17">
        <v>34455</v>
      </c>
      <c r="R164" s="17" t="s">
        <v>30</v>
      </c>
      <c r="S164" s="13" t="s">
        <v>31</v>
      </c>
      <c r="T164" s="10"/>
    </row>
    <row r="165" spans="1:20">
      <c r="A165" s="18" t="s">
        <v>20</v>
      </c>
      <c r="B165" s="8" t="s">
        <v>528</v>
      </c>
      <c r="C165" s="8" t="s">
        <v>597</v>
      </c>
      <c r="D165" s="8" t="s">
        <v>648</v>
      </c>
      <c r="E165" s="7" t="s">
        <v>24</v>
      </c>
      <c r="F165" s="8" t="s">
        <v>649</v>
      </c>
      <c r="G165" s="9" t="s">
        <v>26</v>
      </c>
      <c r="H165" s="9" t="s">
        <v>124</v>
      </c>
      <c r="I165" s="10" t="s">
        <v>28</v>
      </c>
      <c r="J165" s="11" t="s">
        <v>900</v>
      </c>
      <c r="K165" s="13">
        <v>3</v>
      </c>
      <c r="L165" s="13" t="s">
        <v>29</v>
      </c>
      <c r="M165" s="14">
        <v>580320</v>
      </c>
      <c r="N165" s="15">
        <v>40</v>
      </c>
      <c r="O165" s="15">
        <v>40</v>
      </c>
      <c r="P165" s="14">
        <v>80</v>
      </c>
      <c r="Q165" s="17">
        <v>39600</v>
      </c>
      <c r="R165" s="17" t="s">
        <v>30</v>
      </c>
      <c r="S165" s="13" t="s">
        <v>31</v>
      </c>
      <c r="T165" s="10"/>
    </row>
    <row r="166" spans="1:20">
      <c r="A166" s="18" t="s">
        <v>32</v>
      </c>
      <c r="B166" s="8" t="s">
        <v>650</v>
      </c>
      <c r="C166" s="8" t="s">
        <v>651</v>
      </c>
      <c r="D166" s="8" t="s">
        <v>652</v>
      </c>
      <c r="E166" s="7" t="s">
        <v>455</v>
      </c>
      <c r="F166" s="8" t="s">
        <v>97</v>
      </c>
      <c r="G166" s="9" t="s">
        <v>38</v>
      </c>
      <c r="H166" s="9" t="s">
        <v>526</v>
      </c>
      <c r="I166" s="10" t="s">
        <v>28</v>
      </c>
      <c r="J166" s="11" t="s">
        <v>900</v>
      </c>
      <c r="K166" s="13">
        <v>2</v>
      </c>
      <c r="L166" s="13" t="s">
        <v>29</v>
      </c>
      <c r="M166" s="14">
        <v>2468585</v>
      </c>
      <c r="N166" s="15">
        <v>40</v>
      </c>
      <c r="O166" s="15">
        <v>40</v>
      </c>
      <c r="P166" s="14">
        <v>80</v>
      </c>
      <c r="Q166" s="17">
        <v>35023</v>
      </c>
      <c r="R166" s="17" t="s">
        <v>30</v>
      </c>
      <c r="S166" s="13" t="s">
        <v>31</v>
      </c>
      <c r="T166" s="10"/>
    </row>
    <row r="167" spans="1:20">
      <c r="A167" s="18" t="s">
        <v>20</v>
      </c>
      <c r="B167" s="8" t="s">
        <v>653</v>
      </c>
      <c r="C167" s="8" t="s">
        <v>654</v>
      </c>
      <c r="D167" s="8" t="s">
        <v>655</v>
      </c>
      <c r="E167" s="7" t="s">
        <v>24</v>
      </c>
      <c r="F167" s="8" t="s">
        <v>631</v>
      </c>
      <c r="G167" s="9" t="s">
        <v>103</v>
      </c>
      <c r="H167" s="9" t="s">
        <v>207</v>
      </c>
      <c r="I167" s="10" t="s">
        <v>28</v>
      </c>
      <c r="J167" s="11" t="s">
        <v>900</v>
      </c>
      <c r="K167" s="13">
        <v>2</v>
      </c>
      <c r="L167" s="13" t="s">
        <v>29</v>
      </c>
      <c r="M167" s="14">
        <v>731369</v>
      </c>
      <c r="N167" s="15">
        <v>76</v>
      </c>
      <c r="O167" s="15">
        <v>85</v>
      </c>
      <c r="P167" s="14">
        <v>161</v>
      </c>
      <c r="Q167" s="17">
        <v>40725</v>
      </c>
      <c r="R167" s="17" t="s">
        <v>30</v>
      </c>
      <c r="S167" s="13" t="s">
        <v>31</v>
      </c>
      <c r="T167" s="10" t="s">
        <v>904</v>
      </c>
    </row>
    <row r="168" spans="1:20">
      <c r="A168" s="18" t="s">
        <v>53</v>
      </c>
      <c r="B168" s="8" t="s">
        <v>656</v>
      </c>
      <c r="C168" s="8" t="s">
        <v>657</v>
      </c>
      <c r="D168" s="8" t="s">
        <v>658</v>
      </c>
      <c r="E168" s="7" t="s">
        <v>50</v>
      </c>
      <c r="F168" s="8" t="s">
        <v>138</v>
      </c>
      <c r="G168" s="9" t="s">
        <v>394</v>
      </c>
      <c r="H168" s="9" t="s">
        <v>253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1246024</v>
      </c>
      <c r="N168" s="15">
        <v>54</v>
      </c>
      <c r="O168" s="15">
        <v>72</v>
      </c>
      <c r="P168" s="14">
        <v>126</v>
      </c>
      <c r="Q168" s="17">
        <v>40725</v>
      </c>
      <c r="R168" s="17" t="s">
        <v>30</v>
      </c>
      <c r="S168" s="13" t="s">
        <v>31</v>
      </c>
      <c r="T168" s="10"/>
    </row>
    <row r="169" spans="1:20">
      <c r="A169" s="18" t="s">
        <v>32</v>
      </c>
      <c r="B169" s="8" t="s">
        <v>663</v>
      </c>
      <c r="C169" s="8" t="s">
        <v>291</v>
      </c>
      <c r="D169" s="8" t="s">
        <v>664</v>
      </c>
      <c r="E169" s="7" t="s">
        <v>69</v>
      </c>
      <c r="F169" s="8" t="s">
        <v>665</v>
      </c>
      <c r="G169" s="9" t="s">
        <v>38</v>
      </c>
      <c r="H169" s="9" t="s">
        <v>637</v>
      </c>
      <c r="I169" s="10" t="s">
        <v>28</v>
      </c>
      <c r="J169" s="11" t="s">
        <v>900</v>
      </c>
      <c r="K169" s="13">
        <v>1</v>
      </c>
      <c r="L169" s="13" t="s">
        <v>29</v>
      </c>
      <c r="M169" s="14">
        <v>2152638</v>
      </c>
      <c r="N169" s="15">
        <v>40</v>
      </c>
      <c r="O169" s="15">
        <v>55</v>
      </c>
      <c r="P169" s="14">
        <v>95</v>
      </c>
      <c r="Q169" s="17">
        <v>33360</v>
      </c>
      <c r="R169" s="17" t="s">
        <v>30</v>
      </c>
      <c r="S169" s="13" t="s">
        <v>31</v>
      </c>
      <c r="T169" s="10"/>
    </row>
    <row r="170" spans="1:20">
      <c r="A170" s="18" t="s">
        <v>26</v>
      </c>
      <c r="B170" s="8" t="s">
        <v>663</v>
      </c>
      <c r="C170" s="8" t="s">
        <v>242</v>
      </c>
      <c r="D170" s="8" t="s">
        <v>666</v>
      </c>
      <c r="E170" s="7" t="s">
        <v>171</v>
      </c>
      <c r="F170" s="8" t="s">
        <v>119</v>
      </c>
      <c r="G170" s="9" t="s">
        <v>26</v>
      </c>
      <c r="H170" s="9" t="s">
        <v>667</v>
      </c>
      <c r="I170" s="10" t="s">
        <v>28</v>
      </c>
      <c r="J170" s="11" t="s">
        <v>900</v>
      </c>
      <c r="K170" s="13">
        <v>8</v>
      </c>
      <c r="L170" s="13" t="s">
        <v>29</v>
      </c>
      <c r="M170" s="14">
        <v>918301</v>
      </c>
      <c r="N170" s="15">
        <v>40</v>
      </c>
      <c r="O170" s="15">
        <v>30</v>
      </c>
      <c r="P170" s="14">
        <v>70</v>
      </c>
      <c r="Q170" s="17">
        <v>34486</v>
      </c>
      <c r="R170" s="17" t="s">
        <v>30</v>
      </c>
      <c r="S170" s="13" t="s">
        <v>31</v>
      </c>
      <c r="T170" s="10"/>
    </row>
    <row r="171" spans="1:20">
      <c r="A171" s="18" t="s">
        <v>46</v>
      </c>
      <c r="B171" s="8" t="s">
        <v>668</v>
      </c>
      <c r="C171" s="8" t="s">
        <v>669</v>
      </c>
      <c r="D171" s="8" t="s">
        <v>670</v>
      </c>
      <c r="E171" s="7" t="s">
        <v>118</v>
      </c>
      <c r="F171" s="8" t="s">
        <v>671</v>
      </c>
      <c r="G171" s="9" t="s">
        <v>103</v>
      </c>
      <c r="H171" s="9" t="s">
        <v>672</v>
      </c>
      <c r="I171" s="10" t="s">
        <v>28</v>
      </c>
      <c r="J171" s="11" t="s">
        <v>900</v>
      </c>
      <c r="K171" s="13">
        <v>4</v>
      </c>
      <c r="L171" s="13" t="s">
        <v>29</v>
      </c>
      <c r="M171" s="14">
        <v>510366</v>
      </c>
      <c r="N171" s="15">
        <v>0</v>
      </c>
      <c r="O171" s="15">
        <v>0</v>
      </c>
      <c r="P171" s="14">
        <v>0</v>
      </c>
      <c r="Q171" s="17">
        <v>37057</v>
      </c>
      <c r="R171" s="17" t="s">
        <v>30</v>
      </c>
      <c r="S171" s="13" t="s">
        <v>31</v>
      </c>
      <c r="T171" s="10" t="s">
        <v>904</v>
      </c>
    </row>
    <row r="172" spans="1:20">
      <c r="A172" s="18" t="s">
        <v>20</v>
      </c>
      <c r="B172" s="8" t="s">
        <v>457</v>
      </c>
      <c r="C172" s="8" t="s">
        <v>673</v>
      </c>
      <c r="D172" s="8" t="s">
        <v>674</v>
      </c>
      <c r="E172" s="7" t="s">
        <v>24</v>
      </c>
      <c r="F172" s="8" t="s">
        <v>675</v>
      </c>
      <c r="G172" s="9" t="s">
        <v>26</v>
      </c>
      <c r="H172" s="9" t="s">
        <v>676</v>
      </c>
      <c r="I172" s="10" t="s">
        <v>28</v>
      </c>
      <c r="J172" s="11" t="s">
        <v>900</v>
      </c>
      <c r="K172" s="13">
        <v>2</v>
      </c>
      <c r="L172" s="13" t="s">
        <v>29</v>
      </c>
      <c r="M172" s="14">
        <v>425169</v>
      </c>
      <c r="N172" s="15">
        <v>0</v>
      </c>
      <c r="O172" s="15">
        <v>0</v>
      </c>
      <c r="P172" s="14">
        <v>0</v>
      </c>
      <c r="Q172" s="17">
        <v>40725</v>
      </c>
      <c r="R172" s="17" t="s">
        <v>30</v>
      </c>
      <c r="S172" s="13" t="s">
        <v>31</v>
      </c>
      <c r="T172" s="10" t="s">
        <v>904</v>
      </c>
    </row>
    <row r="173" spans="1:20">
      <c r="A173" s="18" t="s">
        <v>133</v>
      </c>
      <c r="B173" s="8" t="s">
        <v>646</v>
      </c>
      <c r="C173" s="8" t="s">
        <v>368</v>
      </c>
      <c r="D173" s="8" t="s">
        <v>677</v>
      </c>
      <c r="E173" s="7" t="s">
        <v>137</v>
      </c>
      <c r="F173" s="8" t="s">
        <v>678</v>
      </c>
      <c r="G173" s="9" t="s">
        <v>38</v>
      </c>
      <c r="H173" s="9" t="s">
        <v>945</v>
      </c>
      <c r="I173" s="10" t="s">
        <v>28</v>
      </c>
      <c r="J173" s="11" t="s">
        <v>900</v>
      </c>
      <c r="K173" s="13">
        <v>2</v>
      </c>
      <c r="L173" s="13" t="s">
        <v>29</v>
      </c>
      <c r="M173" s="14">
        <v>3782051</v>
      </c>
      <c r="N173" s="15">
        <v>40</v>
      </c>
      <c r="O173" s="15">
        <v>61</v>
      </c>
      <c r="P173" s="14">
        <v>101</v>
      </c>
      <c r="Q173" s="17">
        <v>41974</v>
      </c>
      <c r="R173" s="17">
        <v>42308</v>
      </c>
      <c r="S173" s="13" t="s">
        <v>99</v>
      </c>
      <c r="T173" s="10"/>
    </row>
    <row r="174" spans="1:20">
      <c r="A174" s="18" t="s">
        <v>46</v>
      </c>
      <c r="B174" s="8" t="s">
        <v>361</v>
      </c>
      <c r="C174" s="8" t="s">
        <v>680</v>
      </c>
      <c r="D174" s="8" t="s">
        <v>681</v>
      </c>
      <c r="E174" s="7" t="s">
        <v>43</v>
      </c>
      <c r="F174" s="8" t="s">
        <v>591</v>
      </c>
      <c r="G174" s="9" t="s">
        <v>26</v>
      </c>
      <c r="H174" s="9" t="s">
        <v>163</v>
      </c>
      <c r="I174" s="10" t="s">
        <v>28</v>
      </c>
      <c r="J174" s="11" t="s">
        <v>900</v>
      </c>
      <c r="K174" s="13">
        <v>10</v>
      </c>
      <c r="L174" s="13" t="s">
        <v>29</v>
      </c>
      <c r="M174" s="14">
        <v>1148522</v>
      </c>
      <c r="N174" s="15">
        <v>40</v>
      </c>
      <c r="O174" s="15">
        <v>140</v>
      </c>
      <c r="P174" s="14">
        <v>180</v>
      </c>
      <c r="Q174" s="17">
        <v>32051</v>
      </c>
      <c r="R174" s="17" t="s">
        <v>30</v>
      </c>
      <c r="S174" s="13" t="s">
        <v>31</v>
      </c>
      <c r="T174" s="10"/>
    </row>
    <row r="175" spans="1:20">
      <c r="A175" s="7" t="s">
        <v>32</v>
      </c>
      <c r="B175" s="8" t="s">
        <v>450</v>
      </c>
      <c r="C175" s="8" t="s">
        <v>682</v>
      </c>
      <c r="D175" s="8" t="s">
        <v>683</v>
      </c>
      <c r="E175" s="10" t="s">
        <v>36</v>
      </c>
      <c r="F175" s="9" t="s">
        <v>684</v>
      </c>
      <c r="G175" s="9" t="s">
        <v>38</v>
      </c>
      <c r="H175" s="9" t="s">
        <v>685</v>
      </c>
      <c r="I175" s="10" t="s">
        <v>28</v>
      </c>
      <c r="J175" s="11" t="s">
        <v>900</v>
      </c>
      <c r="K175" s="12">
        <v>2</v>
      </c>
      <c r="L175" s="13" t="s">
        <v>29</v>
      </c>
      <c r="M175" s="14">
        <v>1780795</v>
      </c>
      <c r="N175" s="15">
        <v>40</v>
      </c>
      <c r="O175" s="15">
        <v>53</v>
      </c>
      <c r="P175" s="14">
        <v>93</v>
      </c>
      <c r="Q175" s="17">
        <v>40725</v>
      </c>
      <c r="R175" s="17" t="s">
        <v>30</v>
      </c>
      <c r="S175" s="13" t="s">
        <v>31</v>
      </c>
      <c r="T175" s="10"/>
    </row>
    <row r="176" spans="1:20">
      <c r="A176" s="18" t="s">
        <v>53</v>
      </c>
      <c r="B176" s="8" t="s">
        <v>686</v>
      </c>
      <c r="C176" s="8" t="s">
        <v>597</v>
      </c>
      <c r="D176" s="8" t="s">
        <v>687</v>
      </c>
      <c r="E176" s="7" t="s">
        <v>188</v>
      </c>
      <c r="F176" s="8" t="s">
        <v>688</v>
      </c>
      <c r="G176" s="9" t="s">
        <v>298</v>
      </c>
      <c r="H176" s="9" t="s">
        <v>689</v>
      </c>
      <c r="I176" s="10" t="s">
        <v>28</v>
      </c>
      <c r="J176" s="11" t="s">
        <v>900</v>
      </c>
      <c r="K176" s="13">
        <v>2</v>
      </c>
      <c r="L176" s="13" t="s">
        <v>29</v>
      </c>
      <c r="M176" s="14">
        <v>1669325</v>
      </c>
      <c r="N176" s="15">
        <v>77</v>
      </c>
      <c r="O176" s="15">
        <v>109</v>
      </c>
      <c r="P176" s="14">
        <v>186</v>
      </c>
      <c r="Q176" s="17">
        <v>40725</v>
      </c>
      <c r="R176" s="17" t="s">
        <v>30</v>
      </c>
      <c r="S176" s="13" t="s">
        <v>31</v>
      </c>
      <c r="T176" s="10"/>
    </row>
    <row r="177" spans="1:20">
      <c r="A177" s="18" t="s">
        <v>46</v>
      </c>
      <c r="B177" s="8" t="s">
        <v>690</v>
      </c>
      <c r="C177" s="8" t="s">
        <v>691</v>
      </c>
      <c r="D177" s="8" t="s">
        <v>692</v>
      </c>
      <c r="E177" s="7" t="s">
        <v>50</v>
      </c>
      <c r="F177" s="8" t="s">
        <v>25</v>
      </c>
      <c r="G177" s="9" t="s">
        <v>26</v>
      </c>
      <c r="H177" s="9" t="s">
        <v>693</v>
      </c>
      <c r="I177" s="10" t="s">
        <v>28</v>
      </c>
      <c r="J177" s="11" t="s">
        <v>900</v>
      </c>
      <c r="K177" s="13">
        <v>6</v>
      </c>
      <c r="L177" s="13" t="s">
        <v>29</v>
      </c>
      <c r="M177" s="14">
        <v>889661</v>
      </c>
      <c r="N177" s="15">
        <v>29</v>
      </c>
      <c r="O177" s="15">
        <v>0</v>
      </c>
      <c r="P177" s="14">
        <v>29</v>
      </c>
      <c r="Q177" s="17">
        <v>29768</v>
      </c>
      <c r="R177" s="17" t="s">
        <v>30</v>
      </c>
      <c r="S177" s="13" t="s">
        <v>31</v>
      </c>
      <c r="T177" s="10"/>
    </row>
    <row r="178" spans="1:20">
      <c r="A178" s="18" t="s">
        <v>133</v>
      </c>
      <c r="B178" s="8" t="s">
        <v>694</v>
      </c>
      <c r="C178" s="8" t="s">
        <v>694</v>
      </c>
      <c r="D178" s="8" t="s">
        <v>695</v>
      </c>
      <c r="E178" s="7" t="s">
        <v>342</v>
      </c>
      <c r="F178" s="8" t="s">
        <v>183</v>
      </c>
      <c r="G178" s="9" t="s">
        <v>38</v>
      </c>
      <c r="H178" s="9" t="s">
        <v>696</v>
      </c>
      <c r="I178" s="10" t="s">
        <v>28</v>
      </c>
      <c r="J178" s="108" t="s">
        <v>946</v>
      </c>
      <c r="K178" s="13">
        <v>6</v>
      </c>
      <c r="L178" s="13" t="s">
        <v>29</v>
      </c>
      <c r="M178" s="14">
        <v>4063121</v>
      </c>
      <c r="N178" s="15">
        <v>0</v>
      </c>
      <c r="O178" s="15">
        <v>0</v>
      </c>
      <c r="P178" s="14">
        <v>0</v>
      </c>
      <c r="Q178" s="17">
        <v>32832</v>
      </c>
      <c r="R178" s="17" t="s">
        <v>30</v>
      </c>
      <c r="S178" s="13" t="s">
        <v>31</v>
      </c>
      <c r="T178" s="10" t="s">
        <v>980</v>
      </c>
    </row>
    <row r="179" spans="1:20">
      <c r="A179" s="18" t="s">
        <v>46</v>
      </c>
      <c r="B179" s="8" t="s">
        <v>287</v>
      </c>
      <c r="C179" s="8" t="s">
        <v>669</v>
      </c>
      <c r="D179" s="8" t="s">
        <v>697</v>
      </c>
      <c r="E179" s="7" t="s">
        <v>171</v>
      </c>
      <c r="F179" s="8" t="s">
        <v>25</v>
      </c>
      <c r="G179" s="9" t="s">
        <v>26</v>
      </c>
      <c r="H179" s="9" t="s">
        <v>124</v>
      </c>
      <c r="I179" s="10" t="s">
        <v>28</v>
      </c>
      <c r="J179" s="11" t="s">
        <v>900</v>
      </c>
      <c r="K179" s="13">
        <v>10</v>
      </c>
      <c r="L179" s="13" t="s">
        <v>29</v>
      </c>
      <c r="M179" s="14">
        <v>908518</v>
      </c>
      <c r="N179" s="15">
        <v>40</v>
      </c>
      <c r="O179" s="15">
        <v>24</v>
      </c>
      <c r="P179" s="14">
        <v>64</v>
      </c>
      <c r="Q179" s="17">
        <v>32174</v>
      </c>
      <c r="R179" s="17" t="s">
        <v>30</v>
      </c>
      <c r="S179" s="13" t="s">
        <v>31</v>
      </c>
      <c r="T179" s="10"/>
    </row>
    <row r="180" spans="1:20">
      <c r="A180" s="18" t="s">
        <v>32</v>
      </c>
      <c r="B180" s="8" t="s">
        <v>698</v>
      </c>
      <c r="C180" s="8" t="s">
        <v>319</v>
      </c>
      <c r="D180" s="8" t="s">
        <v>699</v>
      </c>
      <c r="E180" s="7" t="s">
        <v>69</v>
      </c>
      <c r="F180" s="8" t="s">
        <v>700</v>
      </c>
      <c r="G180" s="9" t="s">
        <v>38</v>
      </c>
      <c r="H180" s="9" t="s">
        <v>701</v>
      </c>
      <c r="I180" s="10" t="s">
        <v>28</v>
      </c>
      <c r="J180" s="11" t="s">
        <v>900</v>
      </c>
      <c r="K180" s="13">
        <v>4</v>
      </c>
      <c r="L180" s="13" t="s">
        <v>29</v>
      </c>
      <c r="M180" s="14">
        <v>1855816</v>
      </c>
      <c r="N180" s="15">
        <v>31</v>
      </c>
      <c r="O180" s="15">
        <v>25</v>
      </c>
      <c r="P180" s="14">
        <v>56</v>
      </c>
      <c r="Q180" s="17">
        <v>35016</v>
      </c>
      <c r="R180" s="17" t="s">
        <v>30</v>
      </c>
      <c r="S180" s="13" t="s">
        <v>31</v>
      </c>
      <c r="T180" s="10"/>
    </row>
    <row r="181" spans="1:20">
      <c r="A181" s="18" t="s">
        <v>20</v>
      </c>
      <c r="B181" s="8" t="s">
        <v>584</v>
      </c>
      <c r="C181" s="8" t="s">
        <v>270</v>
      </c>
      <c r="D181" s="8" t="s">
        <v>702</v>
      </c>
      <c r="E181" s="7" t="s">
        <v>24</v>
      </c>
      <c r="F181" s="8" t="s">
        <v>443</v>
      </c>
      <c r="G181" s="9" t="s">
        <v>38</v>
      </c>
      <c r="H181" s="9" t="s">
        <v>947</v>
      </c>
      <c r="I181" s="10" t="s">
        <v>28</v>
      </c>
      <c r="J181" s="11" t="s">
        <v>900</v>
      </c>
      <c r="K181" s="13">
        <v>2</v>
      </c>
      <c r="L181" s="13" t="s">
        <v>29</v>
      </c>
      <c r="M181" s="14">
        <v>642605</v>
      </c>
      <c r="N181" s="15">
        <v>40</v>
      </c>
      <c r="O181" s="15">
        <v>72</v>
      </c>
      <c r="P181" s="14">
        <v>112</v>
      </c>
      <c r="Q181" s="17">
        <v>40725</v>
      </c>
      <c r="R181" s="17" t="s">
        <v>30</v>
      </c>
      <c r="S181" s="13" t="s">
        <v>31</v>
      </c>
      <c r="T181" s="10" t="s">
        <v>904</v>
      </c>
    </row>
    <row r="182" spans="1:20">
      <c r="A182" s="18" t="s">
        <v>46</v>
      </c>
      <c r="B182" s="8" t="s">
        <v>584</v>
      </c>
      <c r="C182" s="8" t="s">
        <v>326</v>
      </c>
      <c r="D182" s="8" t="s">
        <v>102</v>
      </c>
      <c r="E182" s="7" t="s">
        <v>43</v>
      </c>
      <c r="F182" s="8" t="s">
        <v>25</v>
      </c>
      <c r="G182" s="9" t="s">
        <v>26</v>
      </c>
      <c r="H182" s="9" t="s">
        <v>944</v>
      </c>
      <c r="I182" s="10" t="s">
        <v>28</v>
      </c>
      <c r="J182" s="11" t="s">
        <v>900</v>
      </c>
      <c r="K182" s="13">
        <v>8</v>
      </c>
      <c r="L182" s="13" t="s">
        <v>29</v>
      </c>
      <c r="M182" s="14">
        <v>928263</v>
      </c>
      <c r="N182" s="15">
        <v>40</v>
      </c>
      <c r="O182" s="15">
        <v>70</v>
      </c>
      <c r="P182" s="14">
        <v>110</v>
      </c>
      <c r="Q182" s="17">
        <v>34731</v>
      </c>
      <c r="R182" s="17" t="s">
        <v>30</v>
      </c>
      <c r="S182" s="13" t="s">
        <v>31</v>
      </c>
      <c r="T182" s="10"/>
    </row>
    <row r="183" spans="1:20">
      <c r="A183" s="18" t="s">
        <v>20</v>
      </c>
      <c r="B183" s="8" t="s">
        <v>584</v>
      </c>
      <c r="C183" s="8" t="s">
        <v>704</v>
      </c>
      <c r="D183" s="8" t="s">
        <v>705</v>
      </c>
      <c r="E183" s="7" t="s">
        <v>24</v>
      </c>
      <c r="F183" s="8" t="s">
        <v>107</v>
      </c>
      <c r="G183" s="9" t="s">
        <v>103</v>
      </c>
      <c r="H183" s="9" t="s">
        <v>207</v>
      </c>
      <c r="I183" s="10" t="s">
        <v>28</v>
      </c>
      <c r="J183" s="11" t="s">
        <v>900</v>
      </c>
      <c r="K183" s="13">
        <v>2</v>
      </c>
      <c r="L183" s="13" t="s">
        <v>29</v>
      </c>
      <c r="M183" s="14">
        <v>425169</v>
      </c>
      <c r="N183" s="15">
        <v>0</v>
      </c>
      <c r="O183" s="15">
        <v>0</v>
      </c>
      <c r="P183" s="14">
        <v>0</v>
      </c>
      <c r="Q183" s="17">
        <v>40725</v>
      </c>
      <c r="R183" s="17" t="s">
        <v>30</v>
      </c>
      <c r="S183" s="13" t="s">
        <v>31</v>
      </c>
      <c r="T183" s="10" t="s">
        <v>904</v>
      </c>
    </row>
    <row r="184" spans="1:20">
      <c r="A184" s="18" t="s">
        <v>20</v>
      </c>
      <c r="B184" s="8" t="s">
        <v>584</v>
      </c>
      <c r="C184" s="8" t="s">
        <v>706</v>
      </c>
      <c r="D184" s="8" t="s">
        <v>707</v>
      </c>
      <c r="E184" s="7" t="s">
        <v>206</v>
      </c>
      <c r="F184" s="8" t="s">
        <v>97</v>
      </c>
      <c r="G184" s="9" t="s">
        <v>26</v>
      </c>
      <c r="H184" s="9" t="s">
        <v>708</v>
      </c>
      <c r="I184" s="10" t="s">
        <v>28</v>
      </c>
      <c r="J184" s="11" t="s">
        <v>900</v>
      </c>
      <c r="K184" s="13">
        <v>1</v>
      </c>
      <c r="L184" s="13" t="s">
        <v>29</v>
      </c>
      <c r="M184" s="14">
        <v>777966</v>
      </c>
      <c r="N184" s="15">
        <v>68</v>
      </c>
      <c r="O184" s="15">
        <v>95</v>
      </c>
      <c r="P184" s="14">
        <v>163</v>
      </c>
      <c r="Q184" s="17">
        <v>40725</v>
      </c>
      <c r="R184" s="17" t="s">
        <v>30</v>
      </c>
      <c r="S184" s="13" t="s">
        <v>31</v>
      </c>
      <c r="T184" s="10" t="s">
        <v>904</v>
      </c>
    </row>
    <row r="185" spans="1:20">
      <c r="A185" s="18" t="s">
        <v>46</v>
      </c>
      <c r="B185" s="8" t="s">
        <v>584</v>
      </c>
      <c r="C185" s="8" t="s">
        <v>508</v>
      </c>
      <c r="D185" s="8" t="s">
        <v>709</v>
      </c>
      <c r="E185" s="7" t="s">
        <v>118</v>
      </c>
      <c r="F185" s="8" t="s">
        <v>25</v>
      </c>
      <c r="G185" s="9" t="s">
        <v>26</v>
      </c>
      <c r="H185" s="9" t="s">
        <v>710</v>
      </c>
      <c r="I185" s="10" t="s">
        <v>28</v>
      </c>
      <c r="J185" s="11" t="s">
        <v>900</v>
      </c>
      <c r="K185" s="13">
        <v>2</v>
      </c>
      <c r="L185" s="13" t="s">
        <v>29</v>
      </c>
      <c r="M185" s="14">
        <v>501569</v>
      </c>
      <c r="N185" s="15">
        <v>0</v>
      </c>
      <c r="O185" s="15">
        <v>0</v>
      </c>
      <c r="P185" s="14">
        <v>0</v>
      </c>
      <c r="Q185" s="17">
        <v>39326</v>
      </c>
      <c r="R185" s="17" t="s">
        <v>30</v>
      </c>
      <c r="S185" s="13" t="s">
        <v>31</v>
      </c>
      <c r="T185" s="10"/>
    </row>
    <row r="186" spans="1:20">
      <c r="A186" s="18" t="s">
        <v>46</v>
      </c>
      <c r="B186" s="8" t="s">
        <v>711</v>
      </c>
      <c r="C186" s="8" t="s">
        <v>22</v>
      </c>
      <c r="D186" s="8" t="s">
        <v>413</v>
      </c>
      <c r="E186" s="7" t="s">
        <v>75</v>
      </c>
      <c r="F186" s="8" t="s">
        <v>712</v>
      </c>
      <c r="G186" s="9" t="s">
        <v>38</v>
      </c>
      <c r="H186" s="9" t="s">
        <v>620</v>
      </c>
      <c r="I186" s="10" t="s">
        <v>28</v>
      </c>
      <c r="J186" s="11" t="s">
        <v>900</v>
      </c>
      <c r="K186" s="13">
        <v>4</v>
      </c>
      <c r="L186" s="13" t="s">
        <v>29</v>
      </c>
      <c r="M186" s="14">
        <v>740985</v>
      </c>
      <c r="N186" s="15">
        <v>40</v>
      </c>
      <c r="O186" s="15">
        <v>45</v>
      </c>
      <c r="P186" s="14">
        <v>85</v>
      </c>
      <c r="Q186" s="17">
        <v>36234</v>
      </c>
      <c r="R186" s="17" t="s">
        <v>30</v>
      </c>
      <c r="S186" s="13" t="s">
        <v>31</v>
      </c>
      <c r="T186" s="10" t="s">
        <v>904</v>
      </c>
    </row>
    <row r="187" spans="1:20">
      <c r="A187" s="18" t="s">
        <v>46</v>
      </c>
      <c r="B187" s="8" t="s">
        <v>713</v>
      </c>
      <c r="C187" s="8" t="s">
        <v>714</v>
      </c>
      <c r="D187" s="8" t="s">
        <v>288</v>
      </c>
      <c r="E187" s="7" t="s">
        <v>171</v>
      </c>
      <c r="F187" s="8" t="s">
        <v>25</v>
      </c>
      <c r="G187" s="9" t="s">
        <v>26</v>
      </c>
      <c r="H187" s="9" t="s">
        <v>108</v>
      </c>
      <c r="I187" s="10" t="s">
        <v>28</v>
      </c>
      <c r="J187" s="27" t="s">
        <v>907</v>
      </c>
      <c r="K187" s="28">
        <v>9</v>
      </c>
      <c r="L187" s="13" t="s">
        <v>29</v>
      </c>
      <c r="M187" s="14">
        <v>919239</v>
      </c>
      <c r="N187" s="15">
        <v>40</v>
      </c>
      <c r="O187" s="15">
        <v>25</v>
      </c>
      <c r="P187" s="14">
        <v>65</v>
      </c>
      <c r="Q187" s="17">
        <v>30817</v>
      </c>
      <c r="R187" s="17" t="s">
        <v>30</v>
      </c>
      <c r="S187" s="13" t="s">
        <v>31</v>
      </c>
      <c r="T187" s="10"/>
    </row>
    <row r="188" spans="1:20">
      <c r="A188" s="18" t="s">
        <v>26</v>
      </c>
      <c r="B188" s="8" t="s">
        <v>524</v>
      </c>
      <c r="C188" s="8" t="s">
        <v>388</v>
      </c>
      <c r="D188" s="8" t="s">
        <v>715</v>
      </c>
      <c r="E188" s="7" t="s">
        <v>188</v>
      </c>
      <c r="F188" s="8" t="s">
        <v>25</v>
      </c>
      <c r="G188" s="9" t="s">
        <v>26</v>
      </c>
      <c r="H188" s="9" t="s">
        <v>948</v>
      </c>
      <c r="I188" s="10" t="s">
        <v>28</v>
      </c>
      <c r="J188" s="11" t="s">
        <v>900</v>
      </c>
      <c r="K188" s="13">
        <v>6</v>
      </c>
      <c r="L188" s="13" t="s">
        <v>29</v>
      </c>
      <c r="M188" s="14">
        <v>1322723</v>
      </c>
      <c r="N188" s="15">
        <v>59</v>
      </c>
      <c r="O188" s="15">
        <v>48</v>
      </c>
      <c r="P188" s="14">
        <v>107</v>
      </c>
      <c r="Q188" s="17">
        <v>35370</v>
      </c>
      <c r="R188" s="17" t="s">
        <v>30</v>
      </c>
      <c r="S188" s="13" t="s">
        <v>31</v>
      </c>
      <c r="T188" s="10"/>
    </row>
    <row r="189" spans="1:20">
      <c r="A189" s="18" t="s">
        <v>26</v>
      </c>
      <c r="B189" s="8" t="s">
        <v>242</v>
      </c>
      <c r="C189" s="8" t="s">
        <v>691</v>
      </c>
      <c r="D189" s="8" t="s">
        <v>716</v>
      </c>
      <c r="E189" s="7" t="s">
        <v>171</v>
      </c>
      <c r="F189" s="8" t="s">
        <v>717</v>
      </c>
      <c r="G189" s="9" t="s">
        <v>26</v>
      </c>
      <c r="H189" s="9" t="s">
        <v>718</v>
      </c>
      <c r="I189" s="10" t="s">
        <v>28</v>
      </c>
      <c r="J189" s="11" t="s">
        <v>900</v>
      </c>
      <c r="K189" s="13">
        <v>8</v>
      </c>
      <c r="L189" s="13" t="s">
        <v>29</v>
      </c>
      <c r="M189" s="14">
        <v>994816</v>
      </c>
      <c r="N189" s="15">
        <v>40</v>
      </c>
      <c r="O189" s="15">
        <v>52</v>
      </c>
      <c r="P189" s="14">
        <v>92</v>
      </c>
      <c r="Q189" s="17">
        <v>34394</v>
      </c>
      <c r="R189" s="17" t="s">
        <v>30</v>
      </c>
      <c r="S189" s="13" t="s">
        <v>31</v>
      </c>
      <c r="T189" s="10"/>
    </row>
    <row r="190" spans="1:20">
      <c r="A190" s="18" t="s">
        <v>46</v>
      </c>
      <c r="B190" s="72" t="s">
        <v>242</v>
      </c>
      <c r="C190" s="72" t="s">
        <v>719</v>
      </c>
      <c r="D190" s="72" t="s">
        <v>720</v>
      </c>
      <c r="E190" s="30" t="s">
        <v>206</v>
      </c>
      <c r="F190" s="8" t="s">
        <v>631</v>
      </c>
      <c r="G190" s="8" t="s">
        <v>103</v>
      </c>
      <c r="H190" s="8" t="s">
        <v>721</v>
      </c>
      <c r="I190" s="10" t="s">
        <v>28</v>
      </c>
      <c r="J190" s="11" t="s">
        <v>900</v>
      </c>
      <c r="K190" s="13">
        <v>1</v>
      </c>
      <c r="L190" s="13" t="s">
        <v>29</v>
      </c>
      <c r="M190" s="14">
        <v>681810</v>
      </c>
      <c r="N190" s="15">
        <v>60</v>
      </c>
      <c r="O190" s="15">
        <v>58</v>
      </c>
      <c r="P190" s="14">
        <v>118</v>
      </c>
      <c r="Q190" s="17">
        <v>41091</v>
      </c>
      <c r="R190" s="17" t="s">
        <v>30</v>
      </c>
      <c r="S190" s="13" t="s">
        <v>31</v>
      </c>
      <c r="T190" s="10"/>
    </row>
    <row r="191" spans="1:20">
      <c r="A191" s="18" t="s">
        <v>133</v>
      </c>
      <c r="B191" s="8" t="s">
        <v>242</v>
      </c>
      <c r="C191" s="8" t="s">
        <v>722</v>
      </c>
      <c r="D191" s="8" t="s">
        <v>723</v>
      </c>
      <c r="E191" s="7" t="s">
        <v>342</v>
      </c>
      <c r="F191" s="8" t="s">
        <v>138</v>
      </c>
      <c r="G191" s="9" t="s">
        <v>38</v>
      </c>
      <c r="H191" s="9" t="s">
        <v>724</v>
      </c>
      <c r="I191" s="10" t="s">
        <v>28</v>
      </c>
      <c r="J191" s="11" t="s">
        <v>900</v>
      </c>
      <c r="K191" s="13">
        <v>8</v>
      </c>
      <c r="L191" s="13" t="s">
        <v>29</v>
      </c>
      <c r="M191" s="14">
        <v>3939895</v>
      </c>
      <c r="N191" s="15">
        <v>40</v>
      </c>
      <c r="O191" s="15">
        <v>40</v>
      </c>
      <c r="P191" s="14">
        <v>80</v>
      </c>
      <c r="Q191" s="17">
        <v>35012</v>
      </c>
      <c r="R191" s="17" t="s">
        <v>30</v>
      </c>
      <c r="S191" s="13" t="s">
        <v>31</v>
      </c>
      <c r="T191" s="77"/>
    </row>
    <row r="192" spans="1:20">
      <c r="A192" s="18" t="s">
        <v>53</v>
      </c>
      <c r="B192" s="8" t="s">
        <v>242</v>
      </c>
      <c r="C192" s="8" t="s">
        <v>250</v>
      </c>
      <c r="D192" s="8" t="s">
        <v>725</v>
      </c>
      <c r="E192" s="7" t="s">
        <v>36</v>
      </c>
      <c r="F192" s="8" t="s">
        <v>25</v>
      </c>
      <c r="G192" s="9" t="s">
        <v>26</v>
      </c>
      <c r="H192" s="9" t="s">
        <v>417</v>
      </c>
      <c r="I192" s="10" t="s">
        <v>28</v>
      </c>
      <c r="J192" s="11" t="s">
        <v>900</v>
      </c>
      <c r="K192" s="13">
        <v>5</v>
      </c>
      <c r="L192" s="13" t="s">
        <v>29</v>
      </c>
      <c r="M192" s="14">
        <v>1782147</v>
      </c>
      <c r="N192" s="15">
        <v>40</v>
      </c>
      <c r="O192" s="15">
        <v>50</v>
      </c>
      <c r="P192" s="14">
        <v>90</v>
      </c>
      <c r="Q192" s="17">
        <v>34213</v>
      </c>
      <c r="R192" s="17" t="s">
        <v>30</v>
      </c>
      <c r="S192" s="13" t="s">
        <v>31</v>
      </c>
      <c r="T192" s="77"/>
    </row>
    <row r="193" spans="1:20">
      <c r="A193" s="18" t="s">
        <v>20</v>
      </c>
      <c r="B193" s="72" t="s">
        <v>726</v>
      </c>
      <c r="C193" s="72" t="s">
        <v>727</v>
      </c>
      <c r="D193" s="72" t="s">
        <v>728</v>
      </c>
      <c r="E193" s="72" t="s">
        <v>24</v>
      </c>
      <c r="F193" s="38" t="s">
        <v>215</v>
      </c>
      <c r="G193" s="38" t="s">
        <v>26</v>
      </c>
      <c r="H193" s="38" t="s">
        <v>729</v>
      </c>
      <c r="I193" s="10" t="s">
        <v>28</v>
      </c>
      <c r="J193" s="11" t="s">
        <v>900</v>
      </c>
      <c r="K193" s="76">
        <v>1</v>
      </c>
      <c r="L193" s="13" t="s">
        <v>29</v>
      </c>
      <c r="M193" s="14">
        <v>593420</v>
      </c>
      <c r="N193" s="15">
        <v>40</v>
      </c>
      <c r="O193" s="15">
        <v>50</v>
      </c>
      <c r="P193" s="14">
        <v>90</v>
      </c>
      <c r="Q193" s="17">
        <v>41091</v>
      </c>
      <c r="R193" s="17" t="s">
        <v>30</v>
      </c>
      <c r="S193" s="13" t="s">
        <v>31</v>
      </c>
      <c r="T193" s="10"/>
    </row>
    <row r="194" spans="1:20">
      <c r="A194" s="18" t="s">
        <v>20</v>
      </c>
      <c r="B194" s="8" t="s">
        <v>730</v>
      </c>
      <c r="C194" s="8" t="s">
        <v>503</v>
      </c>
      <c r="D194" s="8" t="s">
        <v>731</v>
      </c>
      <c r="E194" s="7" t="s">
        <v>24</v>
      </c>
      <c r="F194" s="8" t="s">
        <v>215</v>
      </c>
      <c r="G194" s="9" t="s">
        <v>26</v>
      </c>
      <c r="H194" s="9" t="s">
        <v>949</v>
      </c>
      <c r="I194" s="10" t="s">
        <v>28</v>
      </c>
      <c r="J194" s="11" t="s">
        <v>900</v>
      </c>
      <c r="K194" s="13">
        <v>2</v>
      </c>
      <c r="L194" s="13" t="s">
        <v>29</v>
      </c>
      <c r="M194" s="14">
        <v>723456</v>
      </c>
      <c r="N194" s="15">
        <v>75</v>
      </c>
      <c r="O194" s="15">
        <v>82</v>
      </c>
      <c r="P194" s="14">
        <v>157</v>
      </c>
      <c r="Q194" s="17">
        <v>40725</v>
      </c>
      <c r="R194" s="17" t="s">
        <v>30</v>
      </c>
      <c r="S194" s="13" t="s">
        <v>31</v>
      </c>
      <c r="T194" s="10" t="s">
        <v>904</v>
      </c>
    </row>
    <row r="195" spans="1:20">
      <c r="A195" s="7" t="s">
        <v>26</v>
      </c>
      <c r="B195" s="8" t="s">
        <v>172</v>
      </c>
      <c r="C195" s="8" t="s">
        <v>473</v>
      </c>
      <c r="D195" s="8" t="s">
        <v>732</v>
      </c>
      <c r="E195" s="10" t="s">
        <v>43</v>
      </c>
      <c r="F195" s="9" t="s">
        <v>733</v>
      </c>
      <c r="G195" s="9" t="s">
        <v>26</v>
      </c>
      <c r="H195" s="9" t="s">
        <v>734</v>
      </c>
      <c r="I195" s="10" t="s">
        <v>28</v>
      </c>
      <c r="J195" s="11" t="s">
        <v>900</v>
      </c>
      <c r="K195" s="12">
        <v>2</v>
      </c>
      <c r="L195" s="13" t="s">
        <v>29</v>
      </c>
      <c r="M195" s="14">
        <v>662481</v>
      </c>
      <c r="N195" s="15">
        <v>30</v>
      </c>
      <c r="O195" s="15">
        <v>0</v>
      </c>
      <c r="P195" s="14">
        <v>30</v>
      </c>
      <c r="Q195" s="17">
        <v>40725</v>
      </c>
      <c r="R195" s="17" t="s">
        <v>30</v>
      </c>
      <c r="S195" s="13" t="s">
        <v>31</v>
      </c>
      <c r="T195" s="10"/>
    </row>
    <row r="196" spans="1:20">
      <c r="A196" s="72" t="s">
        <v>133</v>
      </c>
      <c r="B196" s="73" t="s">
        <v>445</v>
      </c>
      <c r="C196" s="73" t="s">
        <v>737</v>
      </c>
      <c r="D196" s="73" t="s">
        <v>288</v>
      </c>
      <c r="E196" s="74" t="s">
        <v>137</v>
      </c>
      <c r="F196" s="73" t="s">
        <v>738</v>
      </c>
      <c r="G196" s="75" t="s">
        <v>38</v>
      </c>
      <c r="H196" s="75" t="s">
        <v>950</v>
      </c>
      <c r="I196" s="10" t="s">
        <v>28</v>
      </c>
      <c r="J196" s="11" t="s">
        <v>900</v>
      </c>
      <c r="K196" s="76">
        <v>9</v>
      </c>
      <c r="L196" s="13" t="s">
        <v>29</v>
      </c>
      <c r="M196" s="14">
        <v>3538016</v>
      </c>
      <c r="N196" s="15">
        <v>40</v>
      </c>
      <c r="O196" s="15">
        <v>40</v>
      </c>
      <c r="P196" s="14">
        <v>80</v>
      </c>
      <c r="Q196" s="92">
        <v>35278</v>
      </c>
      <c r="R196" s="92" t="s">
        <v>30</v>
      </c>
      <c r="S196" s="76" t="s">
        <v>31</v>
      </c>
      <c r="T196" s="10"/>
    </row>
    <row r="197" spans="1:20">
      <c r="A197" s="18" t="s">
        <v>46</v>
      </c>
      <c r="B197" s="8" t="s">
        <v>79</v>
      </c>
      <c r="C197" s="8" t="s">
        <v>67</v>
      </c>
      <c r="D197" s="8" t="s">
        <v>740</v>
      </c>
      <c r="E197" s="7" t="s">
        <v>43</v>
      </c>
      <c r="F197" s="8" t="s">
        <v>741</v>
      </c>
      <c r="G197" s="9" t="s">
        <v>26</v>
      </c>
      <c r="H197" s="9" t="s">
        <v>613</v>
      </c>
      <c r="I197" s="10" t="s">
        <v>28</v>
      </c>
      <c r="J197" s="11" t="s">
        <v>900</v>
      </c>
      <c r="K197" s="13">
        <v>10</v>
      </c>
      <c r="L197" s="13" t="s">
        <v>29</v>
      </c>
      <c r="M197" s="14">
        <v>787527</v>
      </c>
      <c r="N197" s="15">
        <v>36</v>
      </c>
      <c r="O197" s="15">
        <v>23</v>
      </c>
      <c r="P197" s="14">
        <v>59</v>
      </c>
      <c r="Q197" s="17">
        <v>33983</v>
      </c>
      <c r="R197" s="17" t="s">
        <v>30</v>
      </c>
      <c r="S197" s="13" t="s">
        <v>31</v>
      </c>
      <c r="T197" s="10"/>
    </row>
    <row r="198" spans="1:20">
      <c r="A198" s="18" t="s">
        <v>46</v>
      </c>
      <c r="B198" s="8" t="s">
        <v>742</v>
      </c>
      <c r="C198" s="8" t="s">
        <v>743</v>
      </c>
      <c r="D198" s="8" t="s">
        <v>744</v>
      </c>
      <c r="E198" s="7" t="s">
        <v>118</v>
      </c>
      <c r="F198" s="8" t="s">
        <v>631</v>
      </c>
      <c r="G198" s="9" t="s">
        <v>103</v>
      </c>
      <c r="H198" s="9" t="s">
        <v>440</v>
      </c>
      <c r="I198" s="10" t="s">
        <v>28</v>
      </c>
      <c r="J198" s="11" t="s">
        <v>900</v>
      </c>
      <c r="K198" s="13">
        <v>3</v>
      </c>
      <c r="L198" s="13" t="s">
        <v>29</v>
      </c>
      <c r="M198" s="14">
        <v>649588</v>
      </c>
      <c r="N198" s="15">
        <v>40</v>
      </c>
      <c r="O198" s="15">
        <v>24</v>
      </c>
      <c r="P198" s="14">
        <v>64</v>
      </c>
      <c r="Q198" s="17">
        <v>38384</v>
      </c>
      <c r="R198" s="17" t="s">
        <v>30</v>
      </c>
      <c r="S198" s="13" t="s">
        <v>31</v>
      </c>
      <c r="T198" s="10"/>
    </row>
    <row r="199" spans="1:20">
      <c r="A199" s="18" t="s">
        <v>46</v>
      </c>
      <c r="B199" s="8" t="s">
        <v>745</v>
      </c>
      <c r="C199" s="8" t="s">
        <v>746</v>
      </c>
      <c r="D199" s="8" t="s">
        <v>747</v>
      </c>
      <c r="E199" s="7" t="s">
        <v>171</v>
      </c>
      <c r="F199" s="8" t="s">
        <v>748</v>
      </c>
      <c r="G199" s="9" t="s">
        <v>26</v>
      </c>
      <c r="H199" s="9" t="s">
        <v>483</v>
      </c>
      <c r="I199" s="10" t="s">
        <v>28</v>
      </c>
      <c r="J199" s="11" t="s">
        <v>900</v>
      </c>
      <c r="K199" s="13">
        <v>7</v>
      </c>
      <c r="L199" s="13" t="s">
        <v>29</v>
      </c>
      <c r="M199" s="14">
        <v>871023</v>
      </c>
      <c r="N199" s="15">
        <v>40</v>
      </c>
      <c r="O199" s="15">
        <v>18</v>
      </c>
      <c r="P199" s="14">
        <v>58</v>
      </c>
      <c r="Q199" s="17">
        <v>29799</v>
      </c>
      <c r="R199" s="17" t="s">
        <v>30</v>
      </c>
      <c r="S199" s="13" t="s">
        <v>31</v>
      </c>
      <c r="T199" s="10"/>
    </row>
    <row r="200" spans="1:20">
      <c r="A200" s="18" t="s">
        <v>26</v>
      </c>
      <c r="B200" s="8" t="s">
        <v>597</v>
      </c>
      <c r="C200" s="8" t="s">
        <v>711</v>
      </c>
      <c r="D200" s="8" t="s">
        <v>749</v>
      </c>
      <c r="E200" s="7" t="s">
        <v>188</v>
      </c>
      <c r="F200" s="8" t="s">
        <v>107</v>
      </c>
      <c r="G200" s="9" t="s">
        <v>103</v>
      </c>
      <c r="H200" s="9" t="s">
        <v>750</v>
      </c>
      <c r="I200" s="10" t="s">
        <v>28</v>
      </c>
      <c r="J200" s="11" t="s">
        <v>900</v>
      </c>
      <c r="K200" s="13">
        <v>9</v>
      </c>
      <c r="L200" s="13" t="s">
        <v>29</v>
      </c>
      <c r="M200" s="14">
        <v>1131383</v>
      </c>
      <c r="N200" s="15">
        <v>35</v>
      </c>
      <c r="O200" s="15">
        <v>25</v>
      </c>
      <c r="P200" s="14">
        <v>60</v>
      </c>
      <c r="Q200" s="17">
        <v>29448</v>
      </c>
      <c r="R200" s="17" t="s">
        <v>30</v>
      </c>
      <c r="S200" s="13" t="s">
        <v>31</v>
      </c>
      <c r="T200" s="10"/>
    </row>
    <row r="201" spans="1:20">
      <c r="A201" s="18" t="s">
        <v>20</v>
      </c>
      <c r="B201" s="8" t="s">
        <v>231</v>
      </c>
      <c r="C201" s="8" t="s">
        <v>515</v>
      </c>
      <c r="D201" s="8" t="s">
        <v>751</v>
      </c>
      <c r="E201" s="7" t="s">
        <v>118</v>
      </c>
      <c r="F201" s="8" t="s">
        <v>752</v>
      </c>
      <c r="G201" s="9" t="s">
        <v>26</v>
      </c>
      <c r="H201" s="9" t="s">
        <v>753</v>
      </c>
      <c r="I201" s="10" t="s">
        <v>28</v>
      </c>
      <c r="J201" s="11" t="s">
        <v>900</v>
      </c>
      <c r="K201" s="13">
        <v>3</v>
      </c>
      <c r="L201" s="13" t="s">
        <v>29</v>
      </c>
      <c r="M201" s="14">
        <v>707204</v>
      </c>
      <c r="N201" s="15">
        <v>40</v>
      </c>
      <c r="O201" s="15">
        <v>47</v>
      </c>
      <c r="P201" s="14">
        <v>87</v>
      </c>
      <c r="Q201" s="17">
        <v>35551</v>
      </c>
      <c r="R201" s="17" t="s">
        <v>30</v>
      </c>
      <c r="S201" s="13" t="s">
        <v>31</v>
      </c>
      <c r="T201" s="10"/>
    </row>
    <row r="202" spans="1:20">
      <c r="A202" s="18" t="s">
        <v>133</v>
      </c>
      <c r="B202" s="8" t="s">
        <v>756</v>
      </c>
      <c r="C202" s="8" t="s">
        <v>757</v>
      </c>
      <c r="D202" s="8" t="s">
        <v>758</v>
      </c>
      <c r="E202" s="7" t="s">
        <v>342</v>
      </c>
      <c r="F202" s="8" t="s">
        <v>183</v>
      </c>
      <c r="G202" s="9" t="s">
        <v>38</v>
      </c>
      <c r="H202" s="9" t="s">
        <v>759</v>
      </c>
      <c r="I202" s="10" t="s">
        <v>28</v>
      </c>
      <c r="J202" s="11" t="s">
        <v>900</v>
      </c>
      <c r="K202" s="13">
        <v>11</v>
      </c>
      <c r="L202" s="13" t="s">
        <v>29</v>
      </c>
      <c r="M202" s="14">
        <v>4227518</v>
      </c>
      <c r="N202" s="15">
        <v>40</v>
      </c>
      <c r="O202" s="15">
        <v>55</v>
      </c>
      <c r="P202" s="14">
        <v>95</v>
      </c>
      <c r="Q202" s="17">
        <v>33973</v>
      </c>
      <c r="R202" s="17" t="s">
        <v>30</v>
      </c>
      <c r="S202" s="13" t="s">
        <v>31</v>
      </c>
      <c r="T202" s="10"/>
    </row>
    <row r="203" spans="1:20">
      <c r="A203" s="18" t="s">
        <v>32</v>
      </c>
      <c r="B203" s="8" t="s">
        <v>760</v>
      </c>
      <c r="C203" s="8" t="s">
        <v>761</v>
      </c>
      <c r="D203" s="8" t="s">
        <v>762</v>
      </c>
      <c r="E203" s="7" t="s">
        <v>455</v>
      </c>
      <c r="F203" s="8" t="s">
        <v>138</v>
      </c>
      <c r="G203" s="9" t="s">
        <v>38</v>
      </c>
      <c r="H203" s="9" t="s">
        <v>395</v>
      </c>
      <c r="I203" s="10" t="s">
        <v>28</v>
      </c>
      <c r="J203" s="11" t="s">
        <v>928</v>
      </c>
      <c r="K203" s="76">
        <v>0</v>
      </c>
      <c r="L203" s="13" t="s">
        <v>29</v>
      </c>
      <c r="M203" s="14">
        <v>2555423</v>
      </c>
      <c r="N203" s="15">
        <v>40</v>
      </c>
      <c r="O203" s="15">
        <v>50</v>
      </c>
      <c r="P203" s="14">
        <v>90</v>
      </c>
      <c r="Q203" s="17">
        <v>36161</v>
      </c>
      <c r="R203" s="17" t="s">
        <v>30</v>
      </c>
      <c r="S203" s="13" t="s">
        <v>31</v>
      </c>
      <c r="T203" s="10"/>
    </row>
    <row r="204" spans="1:20">
      <c r="A204" s="18" t="s">
        <v>20</v>
      </c>
      <c r="B204" s="8" t="s">
        <v>760</v>
      </c>
      <c r="C204" s="8" t="s">
        <v>588</v>
      </c>
      <c r="D204" s="8" t="s">
        <v>288</v>
      </c>
      <c r="E204" s="7" t="s">
        <v>75</v>
      </c>
      <c r="F204" s="8" t="s">
        <v>107</v>
      </c>
      <c r="G204" s="9" t="s">
        <v>103</v>
      </c>
      <c r="H204" s="9" t="s">
        <v>440</v>
      </c>
      <c r="I204" s="10" t="s">
        <v>28</v>
      </c>
      <c r="J204" s="11" t="s">
        <v>900</v>
      </c>
      <c r="K204" s="13">
        <v>3</v>
      </c>
      <c r="L204" s="13" t="s">
        <v>29</v>
      </c>
      <c r="M204" s="14">
        <v>664461</v>
      </c>
      <c r="N204" s="15">
        <v>40</v>
      </c>
      <c r="O204" s="15">
        <v>18</v>
      </c>
      <c r="P204" s="14">
        <v>58</v>
      </c>
      <c r="Q204" s="17">
        <v>34243</v>
      </c>
      <c r="R204" s="17" t="s">
        <v>30</v>
      </c>
      <c r="S204" s="13" t="s">
        <v>31</v>
      </c>
      <c r="T204" s="10"/>
    </row>
    <row r="205" spans="1:20">
      <c r="A205" s="18" t="s">
        <v>32</v>
      </c>
      <c r="B205" s="8" t="s">
        <v>323</v>
      </c>
      <c r="C205" s="8" t="s">
        <v>588</v>
      </c>
      <c r="D205" s="8" t="s">
        <v>763</v>
      </c>
      <c r="E205" s="7" t="s">
        <v>137</v>
      </c>
      <c r="F205" s="8" t="s">
        <v>81</v>
      </c>
      <c r="G205" s="9" t="s">
        <v>38</v>
      </c>
      <c r="H205" s="9" t="s">
        <v>764</v>
      </c>
      <c r="I205" s="10" t="s">
        <v>28</v>
      </c>
      <c r="J205" s="11" t="s">
        <v>900</v>
      </c>
      <c r="K205" s="13">
        <v>13</v>
      </c>
      <c r="L205" s="13" t="s">
        <v>29</v>
      </c>
      <c r="M205" s="14">
        <v>3338597</v>
      </c>
      <c r="N205" s="15">
        <v>40</v>
      </c>
      <c r="O205" s="15">
        <v>24</v>
      </c>
      <c r="P205" s="14">
        <v>64</v>
      </c>
      <c r="Q205" s="17">
        <v>32174</v>
      </c>
      <c r="R205" s="17" t="s">
        <v>30</v>
      </c>
      <c r="S205" s="13" t="s">
        <v>31</v>
      </c>
      <c r="T205" s="10"/>
    </row>
    <row r="206" spans="1:20">
      <c r="A206" s="18" t="s">
        <v>20</v>
      </c>
      <c r="B206" s="8" t="s">
        <v>765</v>
      </c>
      <c r="C206" s="8" t="s">
        <v>766</v>
      </c>
      <c r="D206" s="8" t="s">
        <v>767</v>
      </c>
      <c r="E206" s="7" t="s">
        <v>206</v>
      </c>
      <c r="F206" s="8" t="s">
        <v>86</v>
      </c>
      <c r="G206" s="9" t="s">
        <v>87</v>
      </c>
      <c r="H206" s="9" t="s">
        <v>407</v>
      </c>
      <c r="I206" s="10" t="s">
        <v>28</v>
      </c>
      <c r="J206" s="11" t="s">
        <v>900</v>
      </c>
      <c r="K206" s="13">
        <v>8</v>
      </c>
      <c r="L206" s="13" t="s">
        <v>29</v>
      </c>
      <c r="M206" s="14">
        <v>876208</v>
      </c>
      <c r="N206" s="15">
        <v>76</v>
      </c>
      <c r="O206" s="15">
        <v>120</v>
      </c>
      <c r="P206" s="14">
        <v>196</v>
      </c>
      <c r="Q206" s="17">
        <v>32568</v>
      </c>
      <c r="R206" s="17" t="s">
        <v>30</v>
      </c>
      <c r="S206" s="13" t="s">
        <v>31</v>
      </c>
      <c r="T206" s="10"/>
    </row>
    <row r="207" spans="1:20">
      <c r="A207" s="18" t="s">
        <v>46</v>
      </c>
      <c r="B207" s="8" t="s">
        <v>145</v>
      </c>
      <c r="C207" s="8" t="s">
        <v>101</v>
      </c>
      <c r="D207" s="8" t="s">
        <v>768</v>
      </c>
      <c r="E207" s="7" t="s">
        <v>75</v>
      </c>
      <c r="F207" s="8" t="s">
        <v>25</v>
      </c>
      <c r="G207" s="9" t="s">
        <v>26</v>
      </c>
      <c r="H207" s="9" t="s">
        <v>132</v>
      </c>
      <c r="I207" s="10" t="s">
        <v>28</v>
      </c>
      <c r="J207" s="11" t="s">
        <v>900</v>
      </c>
      <c r="K207" s="13">
        <v>6</v>
      </c>
      <c r="L207" s="13" t="s">
        <v>29</v>
      </c>
      <c r="M207" s="14">
        <v>803653</v>
      </c>
      <c r="N207" s="15">
        <v>40</v>
      </c>
      <c r="O207" s="15">
        <v>65</v>
      </c>
      <c r="P207" s="14">
        <v>105</v>
      </c>
      <c r="Q207" s="17">
        <v>32174</v>
      </c>
      <c r="R207" s="17" t="s">
        <v>30</v>
      </c>
      <c r="S207" s="13" t="s">
        <v>31</v>
      </c>
      <c r="T207" s="37"/>
    </row>
    <row r="208" spans="1:20">
      <c r="A208" s="18" t="s">
        <v>20</v>
      </c>
      <c r="B208" s="8" t="s">
        <v>145</v>
      </c>
      <c r="C208" s="8" t="s">
        <v>101</v>
      </c>
      <c r="D208" s="8" t="s">
        <v>769</v>
      </c>
      <c r="E208" s="7" t="s">
        <v>118</v>
      </c>
      <c r="F208" s="8" t="s">
        <v>107</v>
      </c>
      <c r="G208" s="9" t="s">
        <v>87</v>
      </c>
      <c r="H208" s="9" t="s">
        <v>88</v>
      </c>
      <c r="I208" s="10" t="s">
        <v>28</v>
      </c>
      <c r="J208" s="11" t="s">
        <v>900</v>
      </c>
      <c r="K208" s="13">
        <v>6</v>
      </c>
      <c r="L208" s="13" t="s">
        <v>29</v>
      </c>
      <c r="M208" s="14">
        <v>938335</v>
      </c>
      <c r="N208" s="15">
        <v>70</v>
      </c>
      <c r="O208" s="15">
        <v>109</v>
      </c>
      <c r="P208" s="14">
        <v>179</v>
      </c>
      <c r="Q208" s="17">
        <v>35349</v>
      </c>
      <c r="R208" s="17" t="s">
        <v>30</v>
      </c>
      <c r="S208" s="13" t="s">
        <v>31</v>
      </c>
      <c r="T208" s="10"/>
    </row>
    <row r="209" spans="1:20">
      <c r="A209" s="18" t="s">
        <v>53</v>
      </c>
      <c r="B209" s="8" t="s">
        <v>145</v>
      </c>
      <c r="C209" s="8" t="s">
        <v>770</v>
      </c>
      <c r="D209" s="8" t="s">
        <v>771</v>
      </c>
      <c r="E209" s="7" t="s">
        <v>69</v>
      </c>
      <c r="F209" s="8" t="s">
        <v>772</v>
      </c>
      <c r="G209" s="9" t="s">
        <v>298</v>
      </c>
      <c r="H209" s="9" t="s">
        <v>773</v>
      </c>
      <c r="I209" s="10" t="s">
        <v>28</v>
      </c>
      <c r="J209" s="11" t="s">
        <v>900</v>
      </c>
      <c r="K209" s="76">
        <v>9</v>
      </c>
      <c r="L209" s="13" t="s">
        <v>29</v>
      </c>
      <c r="M209" s="14">
        <v>2157819</v>
      </c>
      <c r="N209" s="15">
        <v>40</v>
      </c>
      <c r="O209" s="15">
        <v>48</v>
      </c>
      <c r="P209" s="14">
        <v>88</v>
      </c>
      <c r="Q209" s="17">
        <v>35278</v>
      </c>
      <c r="R209" s="17" t="s">
        <v>30</v>
      </c>
      <c r="S209" s="13" t="s">
        <v>31</v>
      </c>
      <c r="T209" s="10"/>
    </row>
    <row r="210" spans="1:20">
      <c r="A210" s="18" t="s">
        <v>46</v>
      </c>
      <c r="B210" s="8" t="s">
        <v>145</v>
      </c>
      <c r="C210" s="8" t="s">
        <v>774</v>
      </c>
      <c r="D210" s="8" t="s">
        <v>775</v>
      </c>
      <c r="E210" s="7" t="s">
        <v>118</v>
      </c>
      <c r="F210" s="8" t="s">
        <v>981</v>
      </c>
      <c r="G210" s="9" t="s">
        <v>26</v>
      </c>
      <c r="H210" s="9" t="s">
        <v>440</v>
      </c>
      <c r="I210" s="10" t="s">
        <v>28</v>
      </c>
      <c r="J210" s="11" t="s">
        <v>900</v>
      </c>
      <c r="K210" s="13">
        <v>6</v>
      </c>
      <c r="L210" s="13" t="s">
        <v>29</v>
      </c>
      <c r="M210" s="14">
        <v>662783</v>
      </c>
      <c r="N210" s="15">
        <v>40</v>
      </c>
      <c r="O210" s="15">
        <v>24</v>
      </c>
      <c r="P210" s="14">
        <v>64</v>
      </c>
      <c r="Q210" s="17">
        <v>36235</v>
      </c>
      <c r="R210" s="17" t="s">
        <v>30</v>
      </c>
      <c r="S210" s="13" t="s">
        <v>31</v>
      </c>
      <c r="T210" s="77"/>
    </row>
    <row r="211" spans="1:20">
      <c r="A211" s="18" t="s">
        <v>32</v>
      </c>
      <c r="B211" s="8" t="s">
        <v>776</v>
      </c>
      <c r="C211" s="8" t="s">
        <v>777</v>
      </c>
      <c r="D211" s="8" t="s">
        <v>156</v>
      </c>
      <c r="E211" s="7" t="s">
        <v>178</v>
      </c>
      <c r="F211" s="8" t="s">
        <v>778</v>
      </c>
      <c r="G211" s="9" t="s">
        <v>38</v>
      </c>
      <c r="H211" s="9" t="s">
        <v>779</v>
      </c>
      <c r="I211" s="10" t="s">
        <v>28</v>
      </c>
      <c r="J211" s="11" t="s">
        <v>900</v>
      </c>
      <c r="K211" s="13">
        <v>6</v>
      </c>
      <c r="L211" s="13" t="s">
        <v>29</v>
      </c>
      <c r="M211" s="14">
        <v>3825459</v>
      </c>
      <c r="N211" s="15">
        <v>40</v>
      </c>
      <c r="O211" s="15">
        <v>93</v>
      </c>
      <c r="P211" s="14">
        <v>133</v>
      </c>
      <c r="Q211" s="17">
        <v>32599</v>
      </c>
      <c r="R211" s="17" t="s">
        <v>30</v>
      </c>
      <c r="S211" s="13" t="s">
        <v>31</v>
      </c>
      <c r="T211" s="10"/>
    </row>
    <row r="212" spans="1:20">
      <c r="A212" s="18" t="s">
        <v>20</v>
      </c>
      <c r="B212" s="72" t="s">
        <v>780</v>
      </c>
      <c r="C212" s="72" t="s">
        <v>588</v>
      </c>
      <c r="D212" s="72" t="s">
        <v>781</v>
      </c>
      <c r="E212" s="72" t="s">
        <v>24</v>
      </c>
      <c r="F212" s="38" t="s">
        <v>782</v>
      </c>
      <c r="G212" s="38" t="s">
        <v>26</v>
      </c>
      <c r="H212" s="38" t="s">
        <v>783</v>
      </c>
      <c r="I212" s="10" t="s">
        <v>28</v>
      </c>
      <c r="J212" s="11" t="s">
        <v>900</v>
      </c>
      <c r="K212" s="76">
        <v>1</v>
      </c>
      <c r="L212" s="13" t="s">
        <v>29</v>
      </c>
      <c r="M212" s="14">
        <v>614063</v>
      </c>
      <c r="N212" s="15">
        <v>40</v>
      </c>
      <c r="O212" s="15">
        <v>60</v>
      </c>
      <c r="P212" s="14">
        <v>100</v>
      </c>
      <c r="Q212" s="17">
        <v>41091</v>
      </c>
      <c r="R212" s="17" t="s">
        <v>30</v>
      </c>
      <c r="S212" s="13" t="s">
        <v>31</v>
      </c>
      <c r="T212" s="10"/>
    </row>
    <row r="213" spans="1:20">
      <c r="A213" s="18" t="s">
        <v>20</v>
      </c>
      <c r="B213" s="8" t="s">
        <v>780</v>
      </c>
      <c r="C213" s="8" t="s">
        <v>67</v>
      </c>
      <c r="D213" s="8" t="s">
        <v>438</v>
      </c>
      <c r="E213" s="7" t="s">
        <v>118</v>
      </c>
      <c r="F213" s="8" t="s">
        <v>107</v>
      </c>
      <c r="G213" s="9" t="s">
        <v>103</v>
      </c>
      <c r="H213" s="9" t="s">
        <v>784</v>
      </c>
      <c r="I213" s="10" t="s">
        <v>28</v>
      </c>
      <c r="J213" s="11" t="s">
        <v>900</v>
      </c>
      <c r="K213" s="13">
        <v>2</v>
      </c>
      <c r="L213" s="13" t="s">
        <v>29</v>
      </c>
      <c r="M213" s="14">
        <v>501569</v>
      </c>
      <c r="N213" s="15">
        <v>0</v>
      </c>
      <c r="O213" s="15">
        <v>0</v>
      </c>
      <c r="P213" s="14">
        <v>0</v>
      </c>
      <c r="Q213" s="17">
        <v>35828</v>
      </c>
      <c r="R213" s="17" t="s">
        <v>30</v>
      </c>
      <c r="S213" s="13" t="s">
        <v>31</v>
      </c>
      <c r="T213" s="10"/>
    </row>
    <row r="214" spans="1:20">
      <c r="A214" s="18" t="s">
        <v>26</v>
      </c>
      <c r="B214" s="8" t="s">
        <v>152</v>
      </c>
      <c r="C214" s="8" t="s">
        <v>785</v>
      </c>
      <c r="D214" s="8" t="s">
        <v>786</v>
      </c>
      <c r="E214" s="7" t="s">
        <v>57</v>
      </c>
      <c r="F214" s="8" t="s">
        <v>787</v>
      </c>
      <c r="G214" s="9" t="s">
        <v>103</v>
      </c>
      <c r="H214" s="9" t="s">
        <v>952</v>
      </c>
      <c r="I214" s="10" t="s">
        <v>28</v>
      </c>
      <c r="J214" s="27" t="s">
        <v>900</v>
      </c>
      <c r="K214" s="28">
        <v>11</v>
      </c>
      <c r="L214" s="13" t="s">
        <v>29</v>
      </c>
      <c r="M214" s="14">
        <v>1695585</v>
      </c>
      <c r="N214" s="15">
        <v>40</v>
      </c>
      <c r="O214" s="15">
        <v>79</v>
      </c>
      <c r="P214" s="14">
        <v>119</v>
      </c>
      <c r="Q214" s="17">
        <v>29403</v>
      </c>
      <c r="R214" s="17" t="s">
        <v>30</v>
      </c>
      <c r="S214" s="13" t="s">
        <v>31</v>
      </c>
      <c r="T214" s="10"/>
    </row>
    <row r="215" spans="1:20">
      <c r="A215" s="72" t="s">
        <v>20</v>
      </c>
      <c r="B215" s="73" t="s">
        <v>578</v>
      </c>
      <c r="C215" s="73" t="s">
        <v>597</v>
      </c>
      <c r="D215" s="73" t="s">
        <v>789</v>
      </c>
      <c r="E215" s="74" t="s">
        <v>24</v>
      </c>
      <c r="F215" s="8" t="s">
        <v>107</v>
      </c>
      <c r="G215" s="75" t="s">
        <v>309</v>
      </c>
      <c r="H215" s="75" t="s">
        <v>790</v>
      </c>
      <c r="I215" s="10" t="s">
        <v>28</v>
      </c>
      <c r="J215" s="11" t="s">
        <v>900</v>
      </c>
      <c r="K215" s="76">
        <v>3</v>
      </c>
      <c r="L215" s="13" t="s">
        <v>29</v>
      </c>
      <c r="M215" s="14">
        <v>677340</v>
      </c>
      <c r="N215" s="15">
        <v>40</v>
      </c>
      <c r="O215" s="15">
        <v>87</v>
      </c>
      <c r="P215" s="14">
        <v>127</v>
      </c>
      <c r="Q215" s="17">
        <v>41091</v>
      </c>
      <c r="R215" s="92" t="s">
        <v>30</v>
      </c>
      <c r="S215" s="76" t="s">
        <v>31</v>
      </c>
      <c r="T215" s="10"/>
    </row>
    <row r="216" spans="1:20">
      <c r="A216" s="18" t="s">
        <v>46</v>
      </c>
      <c r="B216" s="8" t="s">
        <v>791</v>
      </c>
      <c r="C216" s="8" t="s">
        <v>198</v>
      </c>
      <c r="D216" s="8" t="s">
        <v>792</v>
      </c>
      <c r="E216" s="7" t="s">
        <v>50</v>
      </c>
      <c r="F216" s="8" t="s">
        <v>358</v>
      </c>
      <c r="G216" s="9" t="s">
        <v>793</v>
      </c>
      <c r="H216" s="9" t="s">
        <v>953</v>
      </c>
      <c r="I216" s="10" t="s">
        <v>28</v>
      </c>
      <c r="J216" s="11" t="s">
        <v>900</v>
      </c>
      <c r="K216" s="13">
        <v>8</v>
      </c>
      <c r="L216" s="13" t="s">
        <v>29</v>
      </c>
      <c r="M216" s="14">
        <v>1471752</v>
      </c>
      <c r="N216" s="15">
        <v>40</v>
      </c>
      <c r="O216" s="15">
        <v>130</v>
      </c>
      <c r="P216" s="14">
        <v>170</v>
      </c>
      <c r="Q216" s="17">
        <v>32599</v>
      </c>
      <c r="R216" s="17" t="s">
        <v>30</v>
      </c>
      <c r="S216" s="13" t="s">
        <v>31</v>
      </c>
      <c r="T216" s="10"/>
    </row>
    <row r="217" spans="1:20">
      <c r="A217" s="18" t="s">
        <v>46</v>
      </c>
      <c r="B217" s="8" t="s">
        <v>508</v>
      </c>
      <c r="C217" s="8" t="s">
        <v>290</v>
      </c>
      <c r="D217" s="8" t="s">
        <v>794</v>
      </c>
      <c r="E217" s="7" t="s">
        <v>43</v>
      </c>
      <c r="F217" s="8" t="s">
        <v>25</v>
      </c>
      <c r="G217" s="9" t="s">
        <v>26</v>
      </c>
      <c r="H217" s="9" t="s">
        <v>440</v>
      </c>
      <c r="I217" s="10" t="s">
        <v>28</v>
      </c>
      <c r="J217" s="11" t="s">
        <v>900</v>
      </c>
      <c r="K217" s="13">
        <v>8</v>
      </c>
      <c r="L217" s="13" t="s">
        <v>29</v>
      </c>
      <c r="M217" s="14">
        <v>793265</v>
      </c>
      <c r="N217" s="15">
        <v>40</v>
      </c>
      <c r="O217" s="15">
        <v>25</v>
      </c>
      <c r="P217" s="14">
        <v>65</v>
      </c>
      <c r="Q217" s="17">
        <v>32575</v>
      </c>
      <c r="R217" s="17" t="s">
        <v>30</v>
      </c>
      <c r="S217" s="13" t="s">
        <v>31</v>
      </c>
      <c r="T217" s="10"/>
    </row>
    <row r="218" spans="1:20">
      <c r="A218" s="18" t="s">
        <v>46</v>
      </c>
      <c r="B218" s="8" t="s">
        <v>508</v>
      </c>
      <c r="C218" s="8" t="s">
        <v>110</v>
      </c>
      <c r="D218" s="8" t="s">
        <v>795</v>
      </c>
      <c r="E218" s="7" t="s">
        <v>118</v>
      </c>
      <c r="F218" s="8" t="s">
        <v>25</v>
      </c>
      <c r="G218" s="9" t="s">
        <v>26</v>
      </c>
      <c r="H218" s="9" t="s">
        <v>132</v>
      </c>
      <c r="I218" s="10" t="s">
        <v>28</v>
      </c>
      <c r="J218" s="11" t="s">
        <v>900</v>
      </c>
      <c r="K218" s="13">
        <v>2</v>
      </c>
      <c r="L218" s="13" t="s">
        <v>29</v>
      </c>
      <c r="M218" s="14">
        <v>501567</v>
      </c>
      <c r="N218" s="15">
        <v>0</v>
      </c>
      <c r="O218" s="15">
        <v>0</v>
      </c>
      <c r="P218" s="14">
        <v>0</v>
      </c>
      <c r="Q218" s="17">
        <v>38443</v>
      </c>
      <c r="R218" s="17" t="s">
        <v>30</v>
      </c>
      <c r="S218" s="13" t="s">
        <v>31</v>
      </c>
      <c r="T218" s="10" t="s">
        <v>975</v>
      </c>
    </row>
    <row r="219" spans="1:20">
      <c r="A219" s="18" t="s">
        <v>20</v>
      </c>
      <c r="B219" s="8" t="s">
        <v>682</v>
      </c>
      <c r="C219" s="8" t="s">
        <v>452</v>
      </c>
      <c r="D219" s="8" t="s">
        <v>177</v>
      </c>
      <c r="E219" s="7" t="s">
        <v>206</v>
      </c>
      <c r="F219" s="8" t="s">
        <v>86</v>
      </c>
      <c r="G219" s="9" t="s">
        <v>87</v>
      </c>
      <c r="H219" s="9" t="s">
        <v>88</v>
      </c>
      <c r="I219" s="10" t="s">
        <v>28</v>
      </c>
      <c r="J219" s="11" t="s">
        <v>900</v>
      </c>
      <c r="K219" s="13">
        <v>7</v>
      </c>
      <c r="L219" s="13" t="s">
        <v>29</v>
      </c>
      <c r="M219" s="14">
        <v>782584</v>
      </c>
      <c r="N219" s="15">
        <v>62</v>
      </c>
      <c r="O219" s="15">
        <v>91</v>
      </c>
      <c r="P219" s="14">
        <v>153</v>
      </c>
      <c r="Q219" s="17">
        <v>34834</v>
      </c>
      <c r="R219" s="17" t="s">
        <v>30</v>
      </c>
      <c r="S219" s="13" t="s">
        <v>31</v>
      </c>
      <c r="T219" s="77"/>
    </row>
    <row r="220" spans="1:20">
      <c r="A220" s="18" t="s">
        <v>46</v>
      </c>
      <c r="B220" s="8" t="s">
        <v>682</v>
      </c>
      <c r="C220" s="8" t="s">
        <v>165</v>
      </c>
      <c r="D220" s="8" t="s">
        <v>797</v>
      </c>
      <c r="E220" s="7" t="s">
        <v>171</v>
      </c>
      <c r="F220" s="8" t="s">
        <v>798</v>
      </c>
      <c r="G220" s="9" t="s">
        <v>103</v>
      </c>
      <c r="H220" s="9" t="s">
        <v>440</v>
      </c>
      <c r="I220" s="10" t="s">
        <v>28</v>
      </c>
      <c r="J220" s="11" t="s">
        <v>900</v>
      </c>
      <c r="K220" s="13">
        <v>7</v>
      </c>
      <c r="L220" s="13" t="s">
        <v>29</v>
      </c>
      <c r="M220" s="14">
        <v>891891</v>
      </c>
      <c r="N220" s="15">
        <v>40</v>
      </c>
      <c r="O220" s="15">
        <v>24</v>
      </c>
      <c r="P220" s="14">
        <v>64</v>
      </c>
      <c r="Q220" s="17">
        <v>32146</v>
      </c>
      <c r="R220" s="17" t="s">
        <v>30</v>
      </c>
      <c r="S220" s="13" t="s">
        <v>31</v>
      </c>
      <c r="T220" s="10"/>
    </row>
    <row r="221" spans="1:20">
      <c r="A221" s="18" t="s">
        <v>46</v>
      </c>
      <c r="B221" s="8" t="s">
        <v>799</v>
      </c>
      <c r="C221" s="8" t="s">
        <v>800</v>
      </c>
      <c r="D221" s="8" t="s">
        <v>801</v>
      </c>
      <c r="E221" s="7" t="s">
        <v>171</v>
      </c>
      <c r="F221" s="8" t="s">
        <v>25</v>
      </c>
      <c r="G221" s="9" t="s">
        <v>26</v>
      </c>
      <c r="H221" s="9" t="s">
        <v>802</v>
      </c>
      <c r="I221" s="10" t="s">
        <v>28</v>
      </c>
      <c r="J221" s="11" t="s">
        <v>900</v>
      </c>
      <c r="K221" s="13">
        <v>7</v>
      </c>
      <c r="L221" s="13" t="s">
        <v>29</v>
      </c>
      <c r="M221" s="14">
        <v>779437</v>
      </c>
      <c r="N221" s="15">
        <v>30</v>
      </c>
      <c r="O221" s="15">
        <v>0</v>
      </c>
      <c r="P221" s="14">
        <v>30</v>
      </c>
      <c r="Q221" s="17">
        <v>29929</v>
      </c>
      <c r="R221" s="17" t="s">
        <v>30</v>
      </c>
      <c r="S221" s="13" t="s">
        <v>31</v>
      </c>
      <c r="T221" s="10"/>
    </row>
    <row r="222" spans="1:20">
      <c r="A222" s="18" t="s">
        <v>26</v>
      </c>
      <c r="B222" s="8" t="s">
        <v>803</v>
      </c>
      <c r="C222" s="8" t="s">
        <v>291</v>
      </c>
      <c r="D222" s="8" t="s">
        <v>804</v>
      </c>
      <c r="E222" s="7" t="s">
        <v>57</v>
      </c>
      <c r="F222" s="8" t="s">
        <v>25</v>
      </c>
      <c r="G222" s="9" t="s">
        <v>26</v>
      </c>
      <c r="H222" s="9" t="s">
        <v>805</v>
      </c>
      <c r="I222" s="10" t="s">
        <v>28</v>
      </c>
      <c r="J222" s="11" t="s">
        <v>900</v>
      </c>
      <c r="K222" s="13">
        <v>11</v>
      </c>
      <c r="L222" s="13" t="s">
        <v>29</v>
      </c>
      <c r="M222" s="14">
        <v>1198081</v>
      </c>
      <c r="N222" s="15">
        <v>33</v>
      </c>
      <c r="O222" s="15">
        <v>0</v>
      </c>
      <c r="P222" s="14">
        <v>33</v>
      </c>
      <c r="Q222" s="17">
        <v>30864</v>
      </c>
      <c r="R222" s="17" t="s">
        <v>30</v>
      </c>
      <c r="S222" s="13" t="s">
        <v>31</v>
      </c>
      <c r="T222" s="10"/>
    </row>
    <row r="223" spans="1:20">
      <c r="A223" s="18" t="s">
        <v>26</v>
      </c>
      <c r="B223" s="8" t="s">
        <v>803</v>
      </c>
      <c r="C223" s="8" t="s">
        <v>806</v>
      </c>
      <c r="D223" s="8" t="s">
        <v>807</v>
      </c>
      <c r="E223" s="7" t="s">
        <v>57</v>
      </c>
      <c r="F223" s="8" t="s">
        <v>808</v>
      </c>
      <c r="G223" s="9" t="s">
        <v>26</v>
      </c>
      <c r="H223" s="9" t="s">
        <v>253</v>
      </c>
      <c r="I223" s="10" t="s">
        <v>28</v>
      </c>
      <c r="J223" s="11" t="s">
        <v>900</v>
      </c>
      <c r="K223" s="13">
        <v>9</v>
      </c>
      <c r="L223" s="13" t="s">
        <v>29</v>
      </c>
      <c r="M223" s="14">
        <v>1628842</v>
      </c>
      <c r="N223" s="15">
        <v>40</v>
      </c>
      <c r="O223" s="15">
        <v>70</v>
      </c>
      <c r="P223" s="14">
        <v>110</v>
      </c>
      <c r="Q223" s="17">
        <v>33451</v>
      </c>
      <c r="R223" s="17" t="s">
        <v>30</v>
      </c>
      <c r="S223" s="13" t="s">
        <v>31</v>
      </c>
      <c r="T223" s="10"/>
    </row>
    <row r="224" spans="1:20">
      <c r="A224" s="18" t="s">
        <v>32</v>
      </c>
      <c r="B224" s="72" t="s">
        <v>809</v>
      </c>
      <c r="C224" s="72" t="s">
        <v>774</v>
      </c>
      <c r="D224" s="72" t="s">
        <v>810</v>
      </c>
      <c r="E224" s="72" t="s">
        <v>36</v>
      </c>
      <c r="F224" s="69" t="s">
        <v>811</v>
      </c>
      <c r="G224" s="69" t="s">
        <v>38</v>
      </c>
      <c r="H224" s="69" t="s">
        <v>812</v>
      </c>
      <c r="I224" s="10" t="s">
        <v>28</v>
      </c>
      <c r="J224" s="11" t="s">
        <v>900</v>
      </c>
      <c r="K224" s="80">
        <v>1</v>
      </c>
      <c r="L224" s="13" t="s">
        <v>29</v>
      </c>
      <c r="M224" s="14">
        <v>1681102</v>
      </c>
      <c r="N224" s="15">
        <v>40</v>
      </c>
      <c r="O224" s="15">
        <v>40</v>
      </c>
      <c r="P224" s="14">
        <v>80</v>
      </c>
      <c r="Q224" s="17">
        <v>41091</v>
      </c>
      <c r="R224" s="17" t="s">
        <v>30</v>
      </c>
      <c r="S224" s="13" t="s">
        <v>31</v>
      </c>
      <c r="T224" s="10"/>
    </row>
    <row r="225" spans="1:20">
      <c r="A225" s="72" t="s">
        <v>20</v>
      </c>
      <c r="B225" s="73" t="s">
        <v>67</v>
      </c>
      <c r="C225" s="73" t="s">
        <v>457</v>
      </c>
      <c r="D225" s="73" t="s">
        <v>813</v>
      </c>
      <c r="E225" s="74" t="s">
        <v>24</v>
      </c>
      <c r="F225" s="73" t="s">
        <v>25</v>
      </c>
      <c r="G225" s="75" t="s">
        <v>26</v>
      </c>
      <c r="H225" s="75" t="s">
        <v>814</v>
      </c>
      <c r="I225" s="10" t="s">
        <v>28</v>
      </c>
      <c r="J225" s="11" t="s">
        <v>900</v>
      </c>
      <c r="K225" s="76">
        <v>8</v>
      </c>
      <c r="L225" s="13" t="s">
        <v>29</v>
      </c>
      <c r="M225" s="14">
        <v>447796</v>
      </c>
      <c r="N225" s="15">
        <v>0</v>
      </c>
      <c r="O225" s="15">
        <v>0</v>
      </c>
      <c r="P225" s="14">
        <v>0</v>
      </c>
      <c r="Q225" s="92">
        <v>35979</v>
      </c>
      <c r="R225" s="92" t="s">
        <v>30</v>
      </c>
      <c r="S225" s="76" t="s">
        <v>31</v>
      </c>
      <c r="T225" s="10"/>
    </row>
    <row r="226" spans="1:20">
      <c r="A226" s="18" t="s">
        <v>20</v>
      </c>
      <c r="B226" s="8" t="s">
        <v>815</v>
      </c>
      <c r="C226" s="8" t="s">
        <v>816</v>
      </c>
      <c r="D226" s="8" t="s">
        <v>817</v>
      </c>
      <c r="E226" s="7" t="s">
        <v>24</v>
      </c>
      <c r="F226" s="8" t="s">
        <v>818</v>
      </c>
      <c r="G226" s="9" t="s">
        <v>26</v>
      </c>
      <c r="H226" s="9" t="s">
        <v>819</v>
      </c>
      <c r="I226" s="10" t="s">
        <v>28</v>
      </c>
      <c r="J226" s="11" t="s">
        <v>900</v>
      </c>
      <c r="K226" s="13">
        <v>2</v>
      </c>
      <c r="L226" s="13" t="s">
        <v>29</v>
      </c>
      <c r="M226" s="14">
        <v>650174</v>
      </c>
      <c r="N226" s="15">
        <v>60</v>
      </c>
      <c r="O226" s="15">
        <v>59</v>
      </c>
      <c r="P226" s="14">
        <v>119</v>
      </c>
      <c r="Q226" s="17">
        <v>40725</v>
      </c>
      <c r="R226" s="17" t="s">
        <v>30</v>
      </c>
      <c r="S226" s="13" t="s">
        <v>31</v>
      </c>
      <c r="T226" s="10" t="s">
        <v>904</v>
      </c>
    </row>
    <row r="227" spans="1:20">
      <c r="A227" s="18" t="s">
        <v>46</v>
      </c>
      <c r="B227" s="8" t="s">
        <v>815</v>
      </c>
      <c r="C227" s="8" t="s">
        <v>820</v>
      </c>
      <c r="D227" s="8" t="s">
        <v>821</v>
      </c>
      <c r="E227" s="7" t="s">
        <v>50</v>
      </c>
      <c r="F227" s="8" t="s">
        <v>798</v>
      </c>
      <c r="G227" s="9" t="s">
        <v>46</v>
      </c>
      <c r="H227" s="9" t="s">
        <v>676</v>
      </c>
      <c r="I227" s="10" t="s">
        <v>28</v>
      </c>
      <c r="J227" s="11" t="s">
        <v>900</v>
      </c>
      <c r="K227" s="13">
        <v>15</v>
      </c>
      <c r="L227" s="13" t="s">
        <v>29</v>
      </c>
      <c r="M227" s="14">
        <v>1172919</v>
      </c>
      <c r="N227" s="15">
        <v>40</v>
      </c>
      <c r="O227" s="15">
        <v>53</v>
      </c>
      <c r="P227" s="14">
        <v>93</v>
      </c>
      <c r="Q227" s="17">
        <v>29983</v>
      </c>
      <c r="R227" s="17" t="s">
        <v>30</v>
      </c>
      <c r="S227" s="13" t="s">
        <v>31</v>
      </c>
      <c r="T227" s="10"/>
    </row>
    <row r="228" spans="1:20">
      <c r="A228" s="18" t="s">
        <v>26</v>
      </c>
      <c r="B228" s="8" t="s">
        <v>815</v>
      </c>
      <c r="C228" s="8" t="s">
        <v>549</v>
      </c>
      <c r="D228" s="8" t="s">
        <v>822</v>
      </c>
      <c r="E228" s="7" t="s">
        <v>171</v>
      </c>
      <c r="F228" s="8" t="s">
        <v>823</v>
      </c>
      <c r="G228" s="9" t="s">
        <v>26</v>
      </c>
      <c r="H228" s="9" t="s">
        <v>953</v>
      </c>
      <c r="I228" s="10" t="s">
        <v>28</v>
      </c>
      <c r="J228" s="11" t="s">
        <v>900</v>
      </c>
      <c r="K228" s="13">
        <v>4</v>
      </c>
      <c r="L228" s="13" t="s">
        <v>29</v>
      </c>
      <c r="M228" s="14">
        <v>1000470</v>
      </c>
      <c r="N228" s="15">
        <v>40</v>
      </c>
      <c r="O228" s="15">
        <v>60</v>
      </c>
      <c r="P228" s="14">
        <v>100</v>
      </c>
      <c r="Q228" s="17">
        <v>36658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815</v>
      </c>
      <c r="C229" s="8" t="s">
        <v>437</v>
      </c>
      <c r="D229" s="8" t="s">
        <v>824</v>
      </c>
      <c r="E229" s="7" t="s">
        <v>75</v>
      </c>
      <c r="F229" s="8" t="s">
        <v>825</v>
      </c>
      <c r="G229" s="9" t="s">
        <v>26</v>
      </c>
      <c r="H229" s="9" t="s">
        <v>304</v>
      </c>
      <c r="I229" s="10" t="s">
        <v>28</v>
      </c>
      <c r="J229" s="11" t="s">
        <v>900</v>
      </c>
      <c r="K229" s="13">
        <v>9</v>
      </c>
      <c r="L229" s="13" t="s">
        <v>29</v>
      </c>
      <c r="M229" s="14">
        <v>804616</v>
      </c>
      <c r="N229" s="15">
        <v>40</v>
      </c>
      <c r="O229" s="15">
        <v>60</v>
      </c>
      <c r="P229" s="14">
        <v>100</v>
      </c>
      <c r="Q229" s="17">
        <v>35353</v>
      </c>
      <c r="R229" s="17" t="s">
        <v>30</v>
      </c>
      <c r="S229" s="13" t="s">
        <v>31</v>
      </c>
      <c r="T229" s="10"/>
    </row>
    <row r="230" spans="1:20">
      <c r="A230" s="18" t="s">
        <v>20</v>
      </c>
      <c r="B230" s="72" t="s">
        <v>516</v>
      </c>
      <c r="C230" s="72" t="s">
        <v>826</v>
      </c>
      <c r="D230" s="72" t="s">
        <v>827</v>
      </c>
      <c r="E230" s="30" t="s">
        <v>24</v>
      </c>
      <c r="F230" s="38" t="s">
        <v>25</v>
      </c>
      <c r="G230" s="38" t="s">
        <v>26</v>
      </c>
      <c r="H230" s="38" t="s">
        <v>954</v>
      </c>
      <c r="I230" s="10" t="s">
        <v>28</v>
      </c>
      <c r="J230" s="11" t="s">
        <v>900</v>
      </c>
      <c r="K230" s="76">
        <v>1</v>
      </c>
      <c r="L230" s="13" t="s">
        <v>29</v>
      </c>
      <c r="M230" s="14">
        <v>570713</v>
      </c>
      <c r="N230" s="15">
        <v>40</v>
      </c>
      <c r="O230" s="15">
        <v>39</v>
      </c>
      <c r="P230" s="14">
        <v>79</v>
      </c>
      <c r="Q230" s="17">
        <v>41091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829</v>
      </c>
      <c r="C231" s="8" t="s">
        <v>79</v>
      </c>
      <c r="D231" s="8" t="s">
        <v>830</v>
      </c>
      <c r="E231" s="7" t="s">
        <v>43</v>
      </c>
      <c r="F231" s="8" t="s">
        <v>107</v>
      </c>
      <c r="G231" s="9" t="s">
        <v>103</v>
      </c>
      <c r="H231" s="9" t="s">
        <v>936</v>
      </c>
      <c r="I231" s="10" t="s">
        <v>28</v>
      </c>
      <c r="J231" s="11" t="s">
        <v>900</v>
      </c>
      <c r="K231" s="13">
        <v>6</v>
      </c>
      <c r="L231" s="13" t="s">
        <v>29</v>
      </c>
      <c r="M231" s="14">
        <v>906002</v>
      </c>
      <c r="N231" s="15">
        <v>40</v>
      </c>
      <c r="O231" s="15">
        <v>66</v>
      </c>
      <c r="P231" s="14">
        <v>106</v>
      </c>
      <c r="Q231" s="17">
        <v>32615</v>
      </c>
      <c r="R231" s="17" t="s">
        <v>30</v>
      </c>
      <c r="S231" s="13" t="s">
        <v>31</v>
      </c>
      <c r="T231" s="10"/>
    </row>
    <row r="232" spans="1:20">
      <c r="A232" s="18" t="s">
        <v>26</v>
      </c>
      <c r="B232" s="8" t="s">
        <v>832</v>
      </c>
      <c r="C232" s="8" t="s">
        <v>832</v>
      </c>
      <c r="D232" s="8" t="s">
        <v>833</v>
      </c>
      <c r="E232" s="7" t="s">
        <v>50</v>
      </c>
      <c r="F232" s="8" t="s">
        <v>25</v>
      </c>
      <c r="G232" s="9" t="s">
        <v>26</v>
      </c>
      <c r="H232" s="9" t="s">
        <v>834</v>
      </c>
      <c r="I232" s="10" t="s">
        <v>28</v>
      </c>
      <c r="J232" s="11" t="s">
        <v>900</v>
      </c>
      <c r="K232" s="13">
        <v>5</v>
      </c>
      <c r="L232" s="13" t="s">
        <v>29</v>
      </c>
      <c r="M232" s="14">
        <v>1126061</v>
      </c>
      <c r="N232" s="15">
        <v>40</v>
      </c>
      <c r="O232" s="15">
        <v>50</v>
      </c>
      <c r="P232" s="14">
        <v>90</v>
      </c>
      <c r="Q232" s="17">
        <v>32264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832</v>
      </c>
      <c r="C233" s="8" t="s">
        <v>832</v>
      </c>
      <c r="D233" s="8" t="s">
        <v>835</v>
      </c>
      <c r="E233" s="7" t="s">
        <v>50</v>
      </c>
      <c r="F233" s="8" t="s">
        <v>25</v>
      </c>
      <c r="G233" s="9" t="s">
        <v>26</v>
      </c>
      <c r="H233" s="9" t="s">
        <v>347</v>
      </c>
      <c r="I233" s="10" t="s">
        <v>28</v>
      </c>
      <c r="J233" s="11" t="s">
        <v>900</v>
      </c>
      <c r="K233" s="13">
        <v>9</v>
      </c>
      <c r="L233" s="13" t="s">
        <v>29</v>
      </c>
      <c r="M233" s="14">
        <v>1109038</v>
      </c>
      <c r="N233" s="15">
        <v>40</v>
      </c>
      <c r="O233" s="15">
        <v>40</v>
      </c>
      <c r="P233" s="14">
        <v>80</v>
      </c>
      <c r="Q233" s="17">
        <v>29632</v>
      </c>
      <c r="R233" s="17" t="s">
        <v>30</v>
      </c>
      <c r="S233" s="13" t="s">
        <v>31</v>
      </c>
      <c r="T233" s="10"/>
    </row>
    <row r="234" spans="1:20">
      <c r="A234" s="18" t="s">
        <v>32</v>
      </c>
      <c r="B234" s="8" t="s">
        <v>836</v>
      </c>
      <c r="C234" s="8" t="s">
        <v>837</v>
      </c>
      <c r="D234" s="8" t="s">
        <v>838</v>
      </c>
      <c r="E234" s="7" t="s">
        <v>69</v>
      </c>
      <c r="F234" s="8" t="s">
        <v>839</v>
      </c>
      <c r="G234" s="9" t="s">
        <v>298</v>
      </c>
      <c r="H234" s="9" t="s">
        <v>840</v>
      </c>
      <c r="I234" s="10" t="s">
        <v>28</v>
      </c>
      <c r="J234" s="11" t="s">
        <v>900</v>
      </c>
      <c r="K234" s="76">
        <v>9</v>
      </c>
      <c r="L234" s="13" t="s">
        <v>29</v>
      </c>
      <c r="M234" s="14">
        <v>1917951</v>
      </c>
      <c r="N234" s="15">
        <v>40</v>
      </c>
      <c r="O234" s="15">
        <v>20</v>
      </c>
      <c r="P234" s="14">
        <v>60</v>
      </c>
      <c r="Q234" s="17">
        <v>34547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841</v>
      </c>
      <c r="C235" s="8" t="s">
        <v>160</v>
      </c>
      <c r="D235" s="8" t="s">
        <v>842</v>
      </c>
      <c r="E235" s="31" t="s">
        <v>43</v>
      </c>
      <c r="F235" s="8" t="s">
        <v>107</v>
      </c>
      <c r="G235" s="9" t="s">
        <v>103</v>
      </c>
      <c r="H235" s="9" t="s">
        <v>128</v>
      </c>
      <c r="I235" s="10" t="s">
        <v>28</v>
      </c>
      <c r="J235" s="11" t="s">
        <v>900</v>
      </c>
      <c r="K235" s="13">
        <v>6</v>
      </c>
      <c r="L235" s="13" t="s">
        <v>29</v>
      </c>
      <c r="M235" s="14">
        <v>697505</v>
      </c>
      <c r="N235" s="15">
        <v>7</v>
      </c>
      <c r="O235" s="15">
        <v>24</v>
      </c>
      <c r="P235" s="14">
        <v>31</v>
      </c>
      <c r="Q235" s="17">
        <v>32218</v>
      </c>
      <c r="R235" s="17" t="s">
        <v>30</v>
      </c>
      <c r="S235" s="13" t="s">
        <v>31</v>
      </c>
      <c r="T235" s="10"/>
    </row>
    <row r="236" spans="1:20">
      <c r="A236" s="18" t="s">
        <v>20</v>
      </c>
      <c r="B236" s="8" t="s">
        <v>843</v>
      </c>
      <c r="C236" s="8" t="s">
        <v>408</v>
      </c>
      <c r="D236" s="8" t="s">
        <v>844</v>
      </c>
      <c r="E236" s="7" t="s">
        <v>24</v>
      </c>
      <c r="F236" s="8" t="s">
        <v>107</v>
      </c>
      <c r="G236" s="9" t="s">
        <v>103</v>
      </c>
      <c r="H236" s="9" t="s">
        <v>845</v>
      </c>
      <c r="I236" s="10" t="s">
        <v>28</v>
      </c>
      <c r="J236" s="11" t="s">
        <v>900</v>
      </c>
      <c r="K236" s="13">
        <v>2</v>
      </c>
      <c r="L236" s="13" t="s">
        <v>29</v>
      </c>
      <c r="M236" s="14">
        <v>429009</v>
      </c>
      <c r="N236" s="15">
        <v>0</v>
      </c>
      <c r="O236" s="15">
        <v>0</v>
      </c>
      <c r="P236" s="14">
        <v>0</v>
      </c>
      <c r="Q236" s="17">
        <v>40725</v>
      </c>
      <c r="R236" s="17" t="s">
        <v>30</v>
      </c>
      <c r="S236" s="13" t="s">
        <v>31</v>
      </c>
      <c r="T236" s="10" t="s">
        <v>904</v>
      </c>
    </row>
    <row r="237" spans="1:20">
      <c r="A237" s="18" t="s">
        <v>20</v>
      </c>
      <c r="B237" s="8" t="s">
        <v>412</v>
      </c>
      <c r="C237" s="8" t="s">
        <v>588</v>
      </c>
      <c r="D237" s="8" t="s">
        <v>559</v>
      </c>
      <c r="E237" s="7" t="s">
        <v>43</v>
      </c>
      <c r="F237" s="8" t="s">
        <v>162</v>
      </c>
      <c r="G237" s="9" t="s">
        <v>87</v>
      </c>
      <c r="H237" s="9" t="s">
        <v>846</v>
      </c>
      <c r="I237" s="10" t="s">
        <v>28</v>
      </c>
      <c r="J237" s="11" t="s">
        <v>900</v>
      </c>
      <c r="K237" s="13">
        <v>9</v>
      </c>
      <c r="L237" s="13" t="s">
        <v>29</v>
      </c>
      <c r="M237" s="14">
        <v>1140891</v>
      </c>
      <c r="N237" s="15">
        <v>39</v>
      </c>
      <c r="O237" s="15">
        <v>140</v>
      </c>
      <c r="P237" s="14">
        <v>179</v>
      </c>
      <c r="Q237" s="17">
        <v>30072</v>
      </c>
      <c r="R237" s="17" t="s">
        <v>30</v>
      </c>
      <c r="S237" s="13" t="s">
        <v>31</v>
      </c>
      <c r="T237" s="10"/>
    </row>
    <row r="238" spans="1:20">
      <c r="A238" s="18" t="s">
        <v>20</v>
      </c>
      <c r="B238" s="8" t="s">
        <v>412</v>
      </c>
      <c r="C238" s="8" t="s">
        <v>588</v>
      </c>
      <c r="D238" s="8" t="s">
        <v>177</v>
      </c>
      <c r="E238" s="7" t="s">
        <v>118</v>
      </c>
      <c r="F238" s="8" t="s">
        <v>86</v>
      </c>
      <c r="G238" s="9" t="s">
        <v>87</v>
      </c>
      <c r="H238" s="9" t="s">
        <v>847</v>
      </c>
      <c r="I238" s="10" t="s">
        <v>28</v>
      </c>
      <c r="J238" s="11" t="s">
        <v>900</v>
      </c>
      <c r="K238" s="13">
        <v>3</v>
      </c>
      <c r="L238" s="13" t="s">
        <v>29</v>
      </c>
      <c r="M238" s="14">
        <v>857504</v>
      </c>
      <c r="N238" s="15">
        <v>34</v>
      </c>
      <c r="O238" s="15">
        <v>112</v>
      </c>
      <c r="P238" s="14">
        <v>146</v>
      </c>
      <c r="Q238" s="17">
        <v>35012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848</v>
      </c>
      <c r="C239" s="8" t="s">
        <v>849</v>
      </c>
      <c r="D239" s="8" t="s">
        <v>438</v>
      </c>
      <c r="E239" s="7" t="s">
        <v>50</v>
      </c>
      <c r="F239" s="8" t="s">
        <v>25</v>
      </c>
      <c r="G239" s="9" t="s">
        <v>26</v>
      </c>
      <c r="H239" s="9" t="s">
        <v>850</v>
      </c>
      <c r="I239" s="10" t="s">
        <v>28</v>
      </c>
      <c r="J239" s="11" t="s">
        <v>900</v>
      </c>
      <c r="K239" s="13">
        <v>10</v>
      </c>
      <c r="L239" s="13" t="s">
        <v>29</v>
      </c>
      <c r="M239" s="14">
        <v>917018</v>
      </c>
      <c r="N239" s="15">
        <v>30</v>
      </c>
      <c r="O239" s="15">
        <v>0</v>
      </c>
      <c r="P239" s="14">
        <v>30</v>
      </c>
      <c r="Q239" s="17">
        <v>28230</v>
      </c>
      <c r="R239" s="17" t="s">
        <v>30</v>
      </c>
      <c r="S239" s="13" t="s">
        <v>31</v>
      </c>
      <c r="T239" s="10"/>
    </row>
    <row r="240" spans="1:20">
      <c r="A240" s="18" t="s">
        <v>32</v>
      </c>
      <c r="B240" s="8" t="s">
        <v>851</v>
      </c>
      <c r="C240" s="8" t="s">
        <v>234</v>
      </c>
      <c r="D240" s="8" t="s">
        <v>852</v>
      </c>
      <c r="E240" s="7" t="s">
        <v>455</v>
      </c>
      <c r="F240" s="8" t="s">
        <v>183</v>
      </c>
      <c r="G240" s="9" t="s">
        <v>38</v>
      </c>
      <c r="H240" s="9" t="s">
        <v>248</v>
      </c>
      <c r="I240" s="10" t="s">
        <v>28</v>
      </c>
      <c r="J240" s="11" t="s">
        <v>900</v>
      </c>
      <c r="K240" s="13">
        <v>3</v>
      </c>
      <c r="L240" s="13" t="s">
        <v>29</v>
      </c>
      <c r="M240" s="14">
        <v>2477381</v>
      </c>
      <c r="N240" s="15">
        <v>40</v>
      </c>
      <c r="O240" s="15">
        <v>40</v>
      </c>
      <c r="P240" s="14">
        <v>80</v>
      </c>
      <c r="Q240" s="17">
        <v>40087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754</v>
      </c>
      <c r="C241" s="8" t="s">
        <v>855</v>
      </c>
      <c r="D241" s="8" t="s">
        <v>372</v>
      </c>
      <c r="E241" s="7" t="s">
        <v>75</v>
      </c>
      <c r="F241" s="8" t="s">
        <v>856</v>
      </c>
      <c r="G241" s="9" t="s">
        <v>26</v>
      </c>
      <c r="H241" s="9" t="s">
        <v>857</v>
      </c>
      <c r="I241" s="10" t="s">
        <v>28</v>
      </c>
      <c r="J241" s="11" t="s">
        <v>900</v>
      </c>
      <c r="K241" s="13">
        <v>8</v>
      </c>
      <c r="L241" s="13" t="s">
        <v>29</v>
      </c>
      <c r="M241" s="14">
        <v>872524</v>
      </c>
      <c r="N241" s="15">
        <v>68</v>
      </c>
      <c r="O241" s="15">
        <v>64</v>
      </c>
      <c r="P241" s="14">
        <v>132</v>
      </c>
      <c r="Q241" s="17">
        <v>32216</v>
      </c>
      <c r="R241" s="17" t="s">
        <v>30</v>
      </c>
      <c r="S241" s="13" t="s">
        <v>31</v>
      </c>
      <c r="T241" s="10"/>
    </row>
    <row r="242" spans="1:20">
      <c r="A242" s="18" t="s">
        <v>26</v>
      </c>
      <c r="B242" s="8" t="s">
        <v>858</v>
      </c>
      <c r="C242" s="8" t="s">
        <v>657</v>
      </c>
      <c r="D242" s="8" t="s">
        <v>859</v>
      </c>
      <c r="E242" s="7" t="s">
        <v>188</v>
      </c>
      <c r="F242" s="8" t="s">
        <v>25</v>
      </c>
      <c r="G242" s="9" t="s">
        <v>26</v>
      </c>
      <c r="H242" s="9" t="s">
        <v>128</v>
      </c>
      <c r="I242" s="10" t="s">
        <v>28</v>
      </c>
      <c r="J242" s="11" t="s">
        <v>900</v>
      </c>
      <c r="K242" s="13">
        <v>8</v>
      </c>
      <c r="L242" s="13" t="s">
        <v>29</v>
      </c>
      <c r="M242" s="14">
        <v>1140437</v>
      </c>
      <c r="N242" s="15">
        <v>40</v>
      </c>
      <c r="O242" s="15">
        <v>24</v>
      </c>
      <c r="P242" s="14">
        <v>64</v>
      </c>
      <c r="Q242" s="17">
        <v>32174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860</v>
      </c>
      <c r="C243" s="8" t="s">
        <v>528</v>
      </c>
      <c r="D243" s="8" t="s">
        <v>813</v>
      </c>
      <c r="E243" s="7" t="s">
        <v>75</v>
      </c>
      <c r="F243" s="8" t="s">
        <v>25</v>
      </c>
      <c r="G243" s="9" t="s">
        <v>26</v>
      </c>
      <c r="H243" s="9" t="s">
        <v>64</v>
      </c>
      <c r="I243" s="10" t="s">
        <v>28</v>
      </c>
      <c r="J243" s="11" t="s">
        <v>907</v>
      </c>
      <c r="K243" s="13">
        <v>5</v>
      </c>
      <c r="L243" s="13" t="s">
        <v>29</v>
      </c>
      <c r="M243" s="14">
        <v>899410</v>
      </c>
      <c r="N243" s="15">
        <v>40</v>
      </c>
      <c r="O243" s="15">
        <v>98</v>
      </c>
      <c r="P243" s="14">
        <v>138</v>
      </c>
      <c r="Q243" s="17">
        <v>35674</v>
      </c>
      <c r="R243" s="17" t="s">
        <v>30</v>
      </c>
      <c r="S243" s="13" t="s">
        <v>31</v>
      </c>
      <c r="T243" s="10"/>
    </row>
    <row r="244" spans="1:20">
      <c r="A244" s="18" t="s">
        <v>20</v>
      </c>
      <c r="B244" s="8" t="s">
        <v>861</v>
      </c>
      <c r="C244" s="8" t="s">
        <v>149</v>
      </c>
      <c r="D244" s="8" t="s">
        <v>862</v>
      </c>
      <c r="E244" s="7" t="s">
        <v>118</v>
      </c>
      <c r="F244" s="8" t="s">
        <v>506</v>
      </c>
      <c r="G244" s="9" t="s">
        <v>26</v>
      </c>
      <c r="H244" s="9" t="s">
        <v>863</v>
      </c>
      <c r="I244" s="10" t="s">
        <v>28</v>
      </c>
      <c r="J244" s="11" t="s">
        <v>900</v>
      </c>
      <c r="K244" s="76">
        <v>5</v>
      </c>
      <c r="L244" s="13" t="s">
        <v>29</v>
      </c>
      <c r="M244" s="14">
        <v>752741</v>
      </c>
      <c r="N244" s="15">
        <v>42</v>
      </c>
      <c r="O244" s="15">
        <v>60</v>
      </c>
      <c r="P244" s="14">
        <v>102</v>
      </c>
      <c r="Q244" s="17">
        <v>34547</v>
      </c>
      <c r="R244" s="17" t="s">
        <v>30</v>
      </c>
      <c r="S244" s="13" t="s">
        <v>31</v>
      </c>
      <c r="T244" s="10"/>
    </row>
    <row r="245" spans="1:20">
      <c r="A245" s="18" t="s">
        <v>20</v>
      </c>
      <c r="B245" s="8" t="s">
        <v>861</v>
      </c>
      <c r="C245" s="8" t="s">
        <v>864</v>
      </c>
      <c r="D245" s="8" t="s">
        <v>865</v>
      </c>
      <c r="E245" s="7" t="s">
        <v>118</v>
      </c>
      <c r="F245" s="8" t="s">
        <v>58</v>
      </c>
      <c r="G245" s="9" t="s">
        <v>26</v>
      </c>
      <c r="H245" s="9" t="s">
        <v>440</v>
      </c>
      <c r="I245" s="10" t="s">
        <v>28</v>
      </c>
      <c r="J245" s="11" t="s">
        <v>900</v>
      </c>
      <c r="K245" s="13">
        <v>4</v>
      </c>
      <c r="L245" s="13" t="s">
        <v>29</v>
      </c>
      <c r="M245" s="14">
        <v>638957</v>
      </c>
      <c r="N245" s="15">
        <v>40</v>
      </c>
      <c r="O245" s="15">
        <v>18</v>
      </c>
      <c r="P245" s="14">
        <v>58</v>
      </c>
      <c r="Q245" s="17">
        <v>34547</v>
      </c>
      <c r="R245" s="17" t="s">
        <v>30</v>
      </c>
      <c r="S245" s="13" t="s">
        <v>31</v>
      </c>
      <c r="T245" s="10"/>
    </row>
    <row r="246" spans="1:20">
      <c r="A246" s="7" t="s">
        <v>20</v>
      </c>
      <c r="B246" s="8" t="s">
        <v>766</v>
      </c>
      <c r="C246" s="8" t="s">
        <v>540</v>
      </c>
      <c r="D246" s="8" t="s">
        <v>866</v>
      </c>
      <c r="E246" s="10" t="s">
        <v>24</v>
      </c>
      <c r="F246" s="8" t="s">
        <v>107</v>
      </c>
      <c r="G246" s="9" t="s">
        <v>103</v>
      </c>
      <c r="H246" s="9" t="s">
        <v>867</v>
      </c>
      <c r="I246" s="10" t="s">
        <v>28</v>
      </c>
      <c r="J246" s="11" t="s">
        <v>900</v>
      </c>
      <c r="K246" s="12">
        <v>2</v>
      </c>
      <c r="L246" s="13" t="s">
        <v>29</v>
      </c>
      <c r="M246" s="14">
        <v>766461</v>
      </c>
      <c r="N246" s="15">
        <v>40</v>
      </c>
      <c r="O246" s="15">
        <v>132</v>
      </c>
      <c r="P246" s="14">
        <v>172</v>
      </c>
      <c r="Q246" s="17">
        <v>40725</v>
      </c>
      <c r="R246" s="17" t="s">
        <v>30</v>
      </c>
      <c r="S246" s="13" t="s">
        <v>31</v>
      </c>
      <c r="T246" s="10"/>
    </row>
    <row r="247" spans="1:20">
      <c r="A247" s="18" t="s">
        <v>46</v>
      </c>
      <c r="B247" s="8" t="s">
        <v>611</v>
      </c>
      <c r="C247" s="8" t="s">
        <v>452</v>
      </c>
      <c r="D247" s="8" t="s">
        <v>868</v>
      </c>
      <c r="E247" s="7" t="s">
        <v>43</v>
      </c>
      <c r="F247" s="8" t="s">
        <v>107</v>
      </c>
      <c r="G247" s="9" t="s">
        <v>103</v>
      </c>
      <c r="H247" s="9" t="s">
        <v>869</v>
      </c>
      <c r="I247" s="10" t="s">
        <v>28</v>
      </c>
      <c r="J247" s="11" t="s">
        <v>900</v>
      </c>
      <c r="K247" s="13">
        <v>8</v>
      </c>
      <c r="L247" s="13" t="s">
        <v>29</v>
      </c>
      <c r="M247" s="14">
        <v>958263</v>
      </c>
      <c r="N247" s="15">
        <v>40</v>
      </c>
      <c r="O247" s="15">
        <v>80</v>
      </c>
      <c r="P247" s="14">
        <v>120</v>
      </c>
      <c r="Q247" s="17">
        <v>32174</v>
      </c>
      <c r="R247" s="17" t="s">
        <v>30</v>
      </c>
      <c r="S247" s="13" t="s">
        <v>31</v>
      </c>
      <c r="T247" s="10"/>
    </row>
    <row r="248" spans="1:20">
      <c r="A248" s="18" t="s">
        <v>133</v>
      </c>
      <c r="B248" s="8" t="s">
        <v>181</v>
      </c>
      <c r="C248" s="8" t="s">
        <v>422</v>
      </c>
      <c r="D248" s="8" t="s">
        <v>870</v>
      </c>
      <c r="E248" s="7" t="s">
        <v>342</v>
      </c>
      <c r="F248" s="8" t="s">
        <v>183</v>
      </c>
      <c r="G248" s="9" t="s">
        <v>38</v>
      </c>
      <c r="H248" s="9" t="s">
        <v>871</v>
      </c>
      <c r="I248" s="10" t="s">
        <v>28</v>
      </c>
      <c r="J248" s="108" t="s">
        <v>946</v>
      </c>
      <c r="K248" s="13">
        <v>15</v>
      </c>
      <c r="L248" s="13" t="s">
        <v>29</v>
      </c>
      <c r="M248" s="14">
        <v>4159621</v>
      </c>
      <c r="N248" s="15">
        <v>0</v>
      </c>
      <c r="O248" s="15">
        <v>0</v>
      </c>
      <c r="P248" s="14">
        <v>0</v>
      </c>
      <c r="Q248" s="17">
        <v>26984</v>
      </c>
      <c r="R248" s="10" t="s">
        <v>30</v>
      </c>
      <c r="S248" s="13" t="s">
        <v>31</v>
      </c>
      <c r="T248" s="10" t="s">
        <v>980</v>
      </c>
    </row>
    <row r="249" spans="1:20">
      <c r="A249" s="18" t="s">
        <v>20</v>
      </c>
      <c r="B249" s="8" t="s">
        <v>181</v>
      </c>
      <c r="C249" s="8" t="s">
        <v>457</v>
      </c>
      <c r="D249" s="8" t="s">
        <v>801</v>
      </c>
      <c r="E249" s="7" t="s">
        <v>206</v>
      </c>
      <c r="F249" s="8" t="s">
        <v>239</v>
      </c>
      <c r="G249" s="9" t="s">
        <v>26</v>
      </c>
      <c r="H249" s="9" t="s">
        <v>872</v>
      </c>
      <c r="I249" s="10" t="s">
        <v>28</v>
      </c>
      <c r="J249" s="11" t="s">
        <v>900</v>
      </c>
      <c r="K249" s="13">
        <v>8</v>
      </c>
      <c r="L249" s="13" t="s">
        <v>29</v>
      </c>
      <c r="M249" s="14">
        <v>689032</v>
      </c>
      <c r="N249" s="15">
        <v>40</v>
      </c>
      <c r="O249" s="15">
        <v>65</v>
      </c>
      <c r="P249" s="14">
        <v>105</v>
      </c>
      <c r="Q249" s="17">
        <v>35979</v>
      </c>
      <c r="R249" s="10" t="s">
        <v>30</v>
      </c>
      <c r="S249" s="13" t="s">
        <v>31</v>
      </c>
      <c r="T249" s="10"/>
    </row>
    <row r="250" spans="1:20">
      <c r="A250" s="18" t="s">
        <v>32</v>
      </c>
      <c r="B250" s="8" t="s">
        <v>873</v>
      </c>
      <c r="C250" s="8" t="s">
        <v>549</v>
      </c>
      <c r="D250" s="8" t="s">
        <v>580</v>
      </c>
      <c r="E250" s="7" t="s">
        <v>178</v>
      </c>
      <c r="F250" s="8" t="s">
        <v>97</v>
      </c>
      <c r="G250" s="9" t="s">
        <v>38</v>
      </c>
      <c r="H250" s="9" t="s">
        <v>874</v>
      </c>
      <c r="I250" s="10" t="s">
        <v>28</v>
      </c>
      <c r="J250" s="11" t="s">
        <v>900</v>
      </c>
      <c r="K250" s="76">
        <v>6</v>
      </c>
      <c r="L250" s="13" t="s">
        <v>29</v>
      </c>
      <c r="M250" s="14">
        <v>2741299</v>
      </c>
      <c r="N250" s="15">
        <v>40</v>
      </c>
      <c r="O250" s="15">
        <v>10</v>
      </c>
      <c r="P250" s="14">
        <v>50</v>
      </c>
      <c r="Q250" s="17">
        <v>34455</v>
      </c>
      <c r="R250" s="10" t="s">
        <v>30</v>
      </c>
      <c r="S250" s="13" t="s">
        <v>31</v>
      </c>
      <c r="T250" s="10"/>
    </row>
    <row r="251" spans="1:20">
      <c r="A251" s="18" t="s">
        <v>26</v>
      </c>
      <c r="B251" s="8" t="s">
        <v>873</v>
      </c>
      <c r="C251" s="8" t="s">
        <v>791</v>
      </c>
      <c r="D251" s="8" t="s">
        <v>875</v>
      </c>
      <c r="E251" s="7" t="s">
        <v>188</v>
      </c>
      <c r="F251" s="8" t="s">
        <v>25</v>
      </c>
      <c r="G251" s="9" t="s">
        <v>26</v>
      </c>
      <c r="H251" s="9" t="s">
        <v>876</v>
      </c>
      <c r="I251" s="10" t="s">
        <v>28</v>
      </c>
      <c r="J251" s="11" t="s">
        <v>900</v>
      </c>
      <c r="K251" s="13">
        <v>6</v>
      </c>
      <c r="L251" s="13" t="s">
        <v>29</v>
      </c>
      <c r="M251" s="14">
        <v>1012339</v>
      </c>
      <c r="N251" s="15">
        <v>31</v>
      </c>
      <c r="O251" s="15">
        <v>8</v>
      </c>
      <c r="P251" s="14">
        <v>39</v>
      </c>
      <c r="Q251" s="17">
        <v>32051</v>
      </c>
      <c r="R251" s="10" t="s">
        <v>30</v>
      </c>
      <c r="S251" s="13" t="s">
        <v>31</v>
      </c>
      <c r="T251" s="10"/>
    </row>
    <row r="252" spans="1:20">
      <c r="A252" s="18" t="s">
        <v>20</v>
      </c>
      <c r="B252" s="8" t="s">
        <v>877</v>
      </c>
      <c r="C252" s="8" t="s">
        <v>565</v>
      </c>
      <c r="D252" s="8" t="s">
        <v>878</v>
      </c>
      <c r="E252" s="7" t="s">
        <v>24</v>
      </c>
      <c r="F252" s="8" t="s">
        <v>879</v>
      </c>
      <c r="G252" s="9" t="s">
        <v>87</v>
      </c>
      <c r="H252" s="9" t="s">
        <v>880</v>
      </c>
      <c r="I252" s="10" t="s">
        <v>28</v>
      </c>
      <c r="J252" s="11" t="s">
        <v>900</v>
      </c>
      <c r="K252" s="13">
        <v>2</v>
      </c>
      <c r="L252" s="13" t="s">
        <v>29</v>
      </c>
      <c r="M252" s="14">
        <v>652927</v>
      </c>
      <c r="N252" s="15">
        <v>40</v>
      </c>
      <c r="O252" s="15">
        <v>77</v>
      </c>
      <c r="P252" s="14">
        <v>117</v>
      </c>
      <c r="Q252" s="17">
        <v>40725</v>
      </c>
      <c r="R252" s="10" t="s">
        <v>30</v>
      </c>
      <c r="S252" s="13" t="s">
        <v>31</v>
      </c>
      <c r="T252" s="10" t="s">
        <v>904</v>
      </c>
    </row>
    <row r="253" spans="1:20">
      <c r="A253" s="18" t="s">
        <v>46</v>
      </c>
      <c r="B253" s="8" t="s">
        <v>881</v>
      </c>
      <c r="C253" s="8" t="s">
        <v>445</v>
      </c>
      <c r="D253" s="8" t="s">
        <v>424</v>
      </c>
      <c r="E253" s="7" t="s">
        <v>118</v>
      </c>
      <c r="F253" s="8" t="s">
        <v>882</v>
      </c>
      <c r="G253" s="9" t="s">
        <v>38</v>
      </c>
      <c r="H253" s="9" t="s">
        <v>883</v>
      </c>
      <c r="I253" s="10" t="s">
        <v>28</v>
      </c>
      <c r="J253" s="11" t="s">
        <v>900</v>
      </c>
      <c r="K253" s="13">
        <v>2</v>
      </c>
      <c r="L253" s="13" t="s">
        <v>29</v>
      </c>
      <c r="M253" s="14">
        <v>501562</v>
      </c>
      <c r="N253" s="15">
        <v>0</v>
      </c>
      <c r="O253" s="15">
        <v>0</v>
      </c>
      <c r="P253" s="14">
        <v>0</v>
      </c>
      <c r="Q253" s="17">
        <v>39264</v>
      </c>
      <c r="R253" s="17" t="s">
        <v>30</v>
      </c>
      <c r="S253" s="13" t="s">
        <v>31</v>
      </c>
      <c r="T253" s="10" t="s">
        <v>982</v>
      </c>
    </row>
    <row r="254" spans="1:20">
      <c r="A254" s="18" t="s">
        <v>53</v>
      </c>
      <c r="B254" s="8" t="s">
        <v>884</v>
      </c>
      <c r="C254" s="8" t="s">
        <v>885</v>
      </c>
      <c r="D254" s="8" t="s">
        <v>886</v>
      </c>
      <c r="E254" s="7" t="s">
        <v>36</v>
      </c>
      <c r="F254" s="8" t="s">
        <v>215</v>
      </c>
      <c r="G254" s="9" t="s">
        <v>26</v>
      </c>
      <c r="H254" s="9" t="s">
        <v>887</v>
      </c>
      <c r="I254" s="10" t="s">
        <v>28</v>
      </c>
      <c r="J254" s="11" t="s">
        <v>900</v>
      </c>
      <c r="K254" s="76">
        <v>2</v>
      </c>
      <c r="L254" s="13" t="s">
        <v>29</v>
      </c>
      <c r="M254" s="14">
        <v>1688642</v>
      </c>
      <c r="N254" s="15">
        <v>40</v>
      </c>
      <c r="O254" s="15">
        <v>40</v>
      </c>
      <c r="P254" s="14">
        <v>80</v>
      </c>
      <c r="Q254" s="17">
        <v>36557</v>
      </c>
      <c r="R254" s="10" t="s">
        <v>30</v>
      </c>
      <c r="S254" s="13" t="s">
        <v>31</v>
      </c>
      <c r="T254" s="10"/>
    </row>
    <row r="255" spans="1:20">
      <c r="A255" s="18" t="s">
        <v>26</v>
      </c>
      <c r="B255" s="8" t="s">
        <v>888</v>
      </c>
      <c r="C255" s="8" t="s">
        <v>770</v>
      </c>
      <c r="D255" s="8" t="s">
        <v>889</v>
      </c>
      <c r="E255" s="7" t="s">
        <v>50</v>
      </c>
      <c r="F255" s="8" t="s">
        <v>25</v>
      </c>
      <c r="G255" s="9" t="s">
        <v>26</v>
      </c>
      <c r="H255" s="9" t="s">
        <v>890</v>
      </c>
      <c r="I255" s="10" t="s">
        <v>28</v>
      </c>
      <c r="J255" s="11" t="s">
        <v>900</v>
      </c>
      <c r="K255" s="13">
        <v>6</v>
      </c>
      <c r="L255" s="13" t="s">
        <v>29</v>
      </c>
      <c r="M255" s="14">
        <v>1308204</v>
      </c>
      <c r="N255" s="15">
        <v>40</v>
      </c>
      <c r="O255" s="15">
        <v>93</v>
      </c>
      <c r="P255" s="14">
        <v>133</v>
      </c>
      <c r="Q255" s="17">
        <v>34346</v>
      </c>
      <c r="R255" s="10" t="s">
        <v>30</v>
      </c>
      <c r="S255" s="13" t="s">
        <v>31</v>
      </c>
      <c r="T255" s="10"/>
    </row>
    <row r="256" spans="1:20">
      <c r="A256" s="18" t="s">
        <v>26</v>
      </c>
      <c r="B256" s="8" t="s">
        <v>888</v>
      </c>
      <c r="C256" s="8" t="s">
        <v>770</v>
      </c>
      <c r="D256" s="8" t="s">
        <v>891</v>
      </c>
      <c r="E256" s="7" t="s">
        <v>50</v>
      </c>
      <c r="F256" s="8" t="s">
        <v>892</v>
      </c>
      <c r="G256" s="9" t="s">
        <v>26</v>
      </c>
      <c r="H256" s="9" t="s">
        <v>893</v>
      </c>
      <c r="I256" s="10" t="s">
        <v>28</v>
      </c>
      <c r="J256" s="11" t="s">
        <v>900</v>
      </c>
      <c r="K256" s="13">
        <v>9</v>
      </c>
      <c r="L256" s="13" t="s">
        <v>29</v>
      </c>
      <c r="M256" s="14">
        <v>1150004</v>
      </c>
      <c r="N256" s="15">
        <v>40</v>
      </c>
      <c r="O256" s="15">
        <v>50</v>
      </c>
      <c r="P256" s="14">
        <v>90</v>
      </c>
      <c r="Q256" s="17">
        <v>35349</v>
      </c>
      <c r="R256" s="10" t="s">
        <v>30</v>
      </c>
      <c r="S256" s="13" t="s">
        <v>31</v>
      </c>
      <c r="T256" s="10"/>
    </row>
    <row r="257" spans="1:20">
      <c r="A257" s="18" t="s">
        <v>20</v>
      </c>
      <c r="B257" s="8" t="s">
        <v>894</v>
      </c>
      <c r="C257" s="8" t="s">
        <v>78</v>
      </c>
      <c r="D257" s="8" t="s">
        <v>895</v>
      </c>
      <c r="E257" s="7" t="s">
        <v>206</v>
      </c>
      <c r="F257" s="8" t="s">
        <v>896</v>
      </c>
      <c r="G257" s="9" t="s">
        <v>87</v>
      </c>
      <c r="H257" s="9" t="s">
        <v>897</v>
      </c>
      <c r="I257" s="10" t="s">
        <v>28</v>
      </c>
      <c r="J257" s="11" t="s">
        <v>900</v>
      </c>
      <c r="K257" s="13">
        <v>5</v>
      </c>
      <c r="L257" s="13" t="s">
        <v>29</v>
      </c>
      <c r="M257" s="14">
        <v>629837</v>
      </c>
      <c r="N257" s="15">
        <v>54</v>
      </c>
      <c r="O257" s="15">
        <v>32</v>
      </c>
      <c r="P257" s="14">
        <v>86</v>
      </c>
      <c r="Q257" s="17">
        <v>36234</v>
      </c>
      <c r="R257" s="10" t="s">
        <v>30</v>
      </c>
      <c r="S257" s="13" t="s">
        <v>31</v>
      </c>
      <c r="T257" s="10"/>
    </row>
    <row r="258" spans="1:20">
      <c r="A258" s="18" t="s">
        <v>46</v>
      </c>
      <c r="B258" s="8" t="s">
        <v>894</v>
      </c>
      <c r="C258" s="8" t="s">
        <v>898</v>
      </c>
      <c r="D258" s="8" t="s">
        <v>801</v>
      </c>
      <c r="E258" s="7" t="s">
        <v>75</v>
      </c>
      <c r="F258" s="8" t="s">
        <v>25</v>
      </c>
      <c r="G258" s="9" t="s">
        <v>26</v>
      </c>
      <c r="H258" s="9" t="s">
        <v>128</v>
      </c>
      <c r="I258" s="10" t="s">
        <v>28</v>
      </c>
      <c r="J258" s="11" t="s">
        <v>900</v>
      </c>
      <c r="K258" s="13">
        <v>5</v>
      </c>
      <c r="L258" s="13" t="s">
        <v>29</v>
      </c>
      <c r="M258" s="14">
        <v>689913</v>
      </c>
      <c r="N258" s="15">
        <v>40</v>
      </c>
      <c r="O258" s="15">
        <v>24</v>
      </c>
      <c r="P258" s="14">
        <v>64</v>
      </c>
      <c r="Q258" s="17">
        <v>34243</v>
      </c>
      <c r="R258" s="10" t="s">
        <v>30</v>
      </c>
      <c r="S258" s="13" t="s">
        <v>31</v>
      </c>
      <c r="T258" s="10"/>
    </row>
    <row r="259" spans="1:20">
      <c r="A259" s="18" t="s">
        <v>32</v>
      </c>
      <c r="B259" s="8" t="s">
        <v>894</v>
      </c>
      <c r="C259" s="8" t="s">
        <v>231</v>
      </c>
      <c r="D259" s="8" t="s">
        <v>899</v>
      </c>
      <c r="E259" s="7" t="s">
        <v>36</v>
      </c>
      <c r="F259" s="8" t="s">
        <v>97</v>
      </c>
      <c r="G259" s="9" t="s">
        <v>38</v>
      </c>
      <c r="H259" s="9" t="s">
        <v>526</v>
      </c>
      <c r="I259" s="10" t="s">
        <v>28</v>
      </c>
      <c r="J259" s="11" t="s">
        <v>900</v>
      </c>
      <c r="K259" s="76">
        <v>2</v>
      </c>
      <c r="L259" s="13" t="s">
        <v>29</v>
      </c>
      <c r="M259" s="14">
        <v>1624845</v>
      </c>
      <c r="N259" s="15">
        <v>40</v>
      </c>
      <c r="O259" s="15">
        <v>31</v>
      </c>
      <c r="P259" s="14">
        <v>71</v>
      </c>
      <c r="Q259" s="17">
        <v>38808</v>
      </c>
      <c r="R259" s="10" t="s">
        <v>30</v>
      </c>
      <c r="S259" s="10" t="s">
        <v>31</v>
      </c>
      <c r="T259" s="10"/>
    </row>
    <row r="260" spans="1:20">
      <c r="A260" s="18"/>
      <c r="B260" s="8"/>
      <c r="C260" s="8"/>
      <c r="D260" s="8"/>
      <c r="E260" s="7"/>
      <c r="F260" s="8"/>
      <c r="G260" s="9"/>
      <c r="H260" s="9"/>
      <c r="I260" s="10"/>
      <c r="J260" s="11"/>
      <c r="K260" s="13"/>
      <c r="L260" s="13"/>
      <c r="M260" s="14"/>
      <c r="N260" s="15"/>
      <c r="O260" s="15"/>
      <c r="P260" s="14"/>
      <c r="Q260" s="17"/>
      <c r="R260" s="10"/>
      <c r="S260" s="13"/>
      <c r="T260" s="10"/>
    </row>
    <row r="261" spans="1:20">
      <c r="A261" s="18"/>
      <c r="B261" s="8"/>
      <c r="C261" s="8"/>
      <c r="D261" s="8"/>
      <c r="E261" s="7"/>
      <c r="F261" s="8"/>
      <c r="G261" s="9"/>
      <c r="H261" s="9"/>
      <c r="I261" s="10"/>
      <c r="J261" s="11"/>
      <c r="K261" s="76"/>
      <c r="L261" s="13"/>
      <c r="M261" s="14"/>
      <c r="N261" s="15"/>
      <c r="O261" s="15"/>
      <c r="P261" s="14"/>
      <c r="Q261" s="17"/>
      <c r="R261" s="10"/>
      <c r="S261" s="10"/>
      <c r="T261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workbookViewId="0">
      <selection activeCell="F22" sqref="F22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741846</v>
      </c>
      <c r="N2" s="15">
        <v>55</v>
      </c>
      <c r="O2" s="15">
        <v>55</v>
      </c>
      <c r="P2" s="14">
        <v>110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1417786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826473</v>
      </c>
      <c r="N4" s="15">
        <v>40</v>
      </c>
      <c r="O4" s="15">
        <v>20</v>
      </c>
      <c r="P4" s="14">
        <v>60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1021585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1467636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593028</v>
      </c>
      <c r="N7" s="15">
        <v>22</v>
      </c>
      <c r="O7" s="15">
        <v>34</v>
      </c>
      <c r="P7" s="14">
        <v>56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2418876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8</v>
      </c>
      <c r="L9" s="13" t="s">
        <v>29</v>
      </c>
      <c r="M9" s="14">
        <v>916629</v>
      </c>
      <c r="N9" s="15">
        <v>40</v>
      </c>
      <c r="O9" s="15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2034909</v>
      </c>
      <c r="N10" s="15">
        <v>53</v>
      </c>
      <c r="O10" s="15">
        <v>23</v>
      </c>
      <c r="P10" s="14">
        <v>76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1016928</v>
      </c>
      <c r="N11" s="15">
        <v>72</v>
      </c>
      <c r="O11" s="15">
        <v>100</v>
      </c>
      <c r="P11" s="14">
        <v>172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1950247</v>
      </c>
      <c r="N12" s="15">
        <v>40</v>
      </c>
      <c r="O12" s="15">
        <v>23</v>
      </c>
      <c r="P12" s="14">
        <v>63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1540244</v>
      </c>
      <c r="N13" s="15">
        <v>40</v>
      </c>
      <c r="O13" s="15">
        <v>50</v>
      </c>
      <c r="P13" s="14">
        <v>90</v>
      </c>
      <c r="Q13" s="17">
        <v>35989</v>
      </c>
      <c r="R13" s="92">
        <v>42308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1227784</v>
      </c>
      <c r="N14" s="15">
        <v>40</v>
      </c>
      <c r="O14" s="15">
        <v>52</v>
      </c>
      <c r="P14" s="14">
        <v>92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1400237</v>
      </c>
      <c r="N15" s="15">
        <v>35</v>
      </c>
      <c r="O15" s="15">
        <v>26</v>
      </c>
      <c r="P15" s="14">
        <v>61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2577044</v>
      </c>
      <c r="N16" s="15">
        <v>0</v>
      </c>
      <c r="O16" s="15">
        <v>0</v>
      </c>
      <c r="P16" s="14">
        <v>0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784999</v>
      </c>
      <c r="N17" s="15">
        <v>60</v>
      </c>
      <c r="O17" s="15">
        <v>36</v>
      </c>
      <c r="P17" s="14">
        <v>96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877865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736997</v>
      </c>
      <c r="N19" s="15">
        <v>40</v>
      </c>
      <c r="O19" s="15">
        <v>16</v>
      </c>
      <c r="P19" s="14">
        <v>56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728948</v>
      </c>
      <c r="N20" s="15">
        <v>38</v>
      </c>
      <c r="O20" s="15">
        <v>20</v>
      </c>
      <c r="P20" s="14">
        <v>58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3832566</v>
      </c>
      <c r="N21" s="15">
        <v>40</v>
      </c>
      <c r="O21" s="15">
        <v>35</v>
      </c>
      <c r="P21" s="14">
        <v>75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3239415</v>
      </c>
      <c r="N22" s="15">
        <v>39</v>
      </c>
      <c r="O22" s="15">
        <v>16</v>
      </c>
      <c r="P22" s="14">
        <v>55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1090704</v>
      </c>
      <c r="N23" s="15">
        <v>40</v>
      </c>
      <c r="O23" s="15">
        <v>20</v>
      </c>
      <c r="P23" s="14">
        <v>60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878161</v>
      </c>
      <c r="N24" s="15">
        <v>77</v>
      </c>
      <c r="O24" s="15">
        <v>52</v>
      </c>
      <c r="P24" s="14">
        <v>129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72" t="s">
        <v>26</v>
      </c>
      <c r="B25" s="73" t="s">
        <v>155</v>
      </c>
      <c r="C25" s="73" t="s">
        <v>110</v>
      </c>
      <c r="D25" s="73" t="s">
        <v>156</v>
      </c>
      <c r="E25" s="74" t="s">
        <v>50</v>
      </c>
      <c r="F25" s="73" t="s">
        <v>157</v>
      </c>
      <c r="G25" s="75" t="s">
        <v>26</v>
      </c>
      <c r="H25" s="75" t="s">
        <v>158</v>
      </c>
      <c r="I25" s="10" t="s">
        <v>28</v>
      </c>
      <c r="J25" s="11" t="s">
        <v>900</v>
      </c>
      <c r="K25" s="76">
        <v>9</v>
      </c>
      <c r="L25" s="13" t="s">
        <v>29</v>
      </c>
      <c r="M25" s="14">
        <v>1123478</v>
      </c>
      <c r="N25" s="15">
        <v>40</v>
      </c>
      <c r="O25" s="15">
        <v>28</v>
      </c>
      <c r="P25" s="14">
        <v>68</v>
      </c>
      <c r="Q25" s="92">
        <v>34547</v>
      </c>
      <c r="R25" s="92" t="s">
        <v>30</v>
      </c>
      <c r="S25" s="76" t="s">
        <v>31</v>
      </c>
      <c r="T25" s="77"/>
    </row>
    <row r="26" spans="1:20">
      <c r="A26" s="18" t="s">
        <v>20</v>
      </c>
      <c r="B26" s="8" t="s">
        <v>159</v>
      </c>
      <c r="C26" s="8" t="s">
        <v>160</v>
      </c>
      <c r="D26" s="8" t="s">
        <v>161</v>
      </c>
      <c r="E26" s="7" t="s">
        <v>43</v>
      </c>
      <c r="F26" s="8" t="s">
        <v>162</v>
      </c>
      <c r="G26" s="9" t="s">
        <v>87</v>
      </c>
      <c r="H26" s="9" t="s">
        <v>163</v>
      </c>
      <c r="I26" s="10" t="s">
        <v>28</v>
      </c>
      <c r="J26" s="11" t="s">
        <v>900</v>
      </c>
      <c r="K26" s="13">
        <v>10</v>
      </c>
      <c r="L26" s="13" t="s">
        <v>29</v>
      </c>
      <c r="M26" s="14">
        <v>1208274</v>
      </c>
      <c r="N26" s="15">
        <v>40</v>
      </c>
      <c r="O26" s="15">
        <v>140</v>
      </c>
      <c r="P26" s="14">
        <v>180</v>
      </c>
      <c r="Q26" s="17">
        <v>29892</v>
      </c>
      <c r="R26" s="17" t="s">
        <v>30</v>
      </c>
      <c r="S26" s="13" t="s">
        <v>31</v>
      </c>
      <c r="T26" s="10"/>
    </row>
    <row r="27" spans="1:20">
      <c r="A27" s="18" t="s">
        <v>46</v>
      </c>
      <c r="B27" s="8" t="s">
        <v>164</v>
      </c>
      <c r="C27" s="8" t="s">
        <v>165</v>
      </c>
      <c r="D27" s="8" t="s">
        <v>166</v>
      </c>
      <c r="E27" s="7" t="s">
        <v>50</v>
      </c>
      <c r="F27" s="8" t="s">
        <v>167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3</v>
      </c>
      <c r="L27" s="13" t="s">
        <v>29</v>
      </c>
      <c r="M27" s="14">
        <v>1325581</v>
      </c>
      <c r="N27" s="15">
        <v>40</v>
      </c>
      <c r="O27" s="15">
        <v>80</v>
      </c>
      <c r="P27" s="14">
        <v>120</v>
      </c>
      <c r="Q27" s="17">
        <v>32174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168</v>
      </c>
      <c r="C28" s="8" t="s">
        <v>169</v>
      </c>
      <c r="D28" s="8" t="s">
        <v>170</v>
      </c>
      <c r="E28" s="7" t="s">
        <v>171</v>
      </c>
      <c r="F28" s="8" t="s">
        <v>25</v>
      </c>
      <c r="G28" s="9" t="s">
        <v>26</v>
      </c>
      <c r="H28" s="9" t="s">
        <v>128</v>
      </c>
      <c r="I28" s="10" t="s">
        <v>28</v>
      </c>
      <c r="J28" s="11" t="s">
        <v>900</v>
      </c>
      <c r="K28" s="13">
        <v>4</v>
      </c>
      <c r="L28" s="13" t="s">
        <v>29</v>
      </c>
      <c r="M28" s="14">
        <v>893070</v>
      </c>
      <c r="N28" s="15">
        <v>35</v>
      </c>
      <c r="O28" s="15">
        <v>15</v>
      </c>
      <c r="P28" s="14">
        <v>50</v>
      </c>
      <c r="Q28" s="17">
        <v>33983</v>
      </c>
      <c r="R28" s="17" t="s">
        <v>30</v>
      </c>
      <c r="S28" s="13" t="s">
        <v>31</v>
      </c>
      <c r="T28" s="10"/>
    </row>
    <row r="29" spans="1:20">
      <c r="A29" s="18" t="s">
        <v>20</v>
      </c>
      <c r="B29" s="72" t="s">
        <v>168</v>
      </c>
      <c r="C29" s="72" t="s">
        <v>172</v>
      </c>
      <c r="D29" s="72" t="s">
        <v>173</v>
      </c>
      <c r="E29" s="72" t="s">
        <v>24</v>
      </c>
      <c r="F29" s="8" t="s">
        <v>107</v>
      </c>
      <c r="G29" s="8" t="s">
        <v>103</v>
      </c>
      <c r="H29" s="8" t="s">
        <v>174</v>
      </c>
      <c r="I29" s="10" t="s">
        <v>28</v>
      </c>
      <c r="J29" s="11" t="s">
        <v>900</v>
      </c>
      <c r="K29" s="12">
        <v>2</v>
      </c>
      <c r="L29" s="13" t="s">
        <v>29</v>
      </c>
      <c r="M29" s="14">
        <v>488769</v>
      </c>
      <c r="N29" s="15">
        <v>0</v>
      </c>
      <c r="O29" s="15">
        <v>0</v>
      </c>
      <c r="P29" s="14">
        <v>0</v>
      </c>
      <c r="Q29" s="17">
        <v>41091</v>
      </c>
      <c r="R29" s="17" t="s">
        <v>30</v>
      </c>
      <c r="S29" s="13" t="s">
        <v>31</v>
      </c>
      <c r="T29" s="10"/>
    </row>
    <row r="30" spans="1:20">
      <c r="A30" s="18" t="s">
        <v>26</v>
      </c>
      <c r="B30" s="8" t="s">
        <v>185</v>
      </c>
      <c r="C30" s="8" t="s">
        <v>186</v>
      </c>
      <c r="D30" s="8" t="s">
        <v>187</v>
      </c>
      <c r="E30" s="7" t="s">
        <v>188</v>
      </c>
      <c r="F30" s="8" t="s">
        <v>189</v>
      </c>
      <c r="G30" s="9" t="s">
        <v>190</v>
      </c>
      <c r="H30" s="9" t="s">
        <v>191</v>
      </c>
      <c r="I30" s="10" t="s">
        <v>28</v>
      </c>
      <c r="J30" s="11" t="s">
        <v>900</v>
      </c>
      <c r="K30" s="13">
        <v>8</v>
      </c>
      <c r="L30" s="13" t="s">
        <v>29</v>
      </c>
      <c r="M30" s="14">
        <v>1703919</v>
      </c>
      <c r="N30" s="15">
        <v>40</v>
      </c>
      <c r="O30" s="15">
        <v>126</v>
      </c>
      <c r="P30" s="14">
        <v>166</v>
      </c>
      <c r="Q30" s="17">
        <v>34394</v>
      </c>
      <c r="R30" s="17" t="s">
        <v>30</v>
      </c>
      <c r="S30" s="13" t="s">
        <v>31</v>
      </c>
      <c r="T30" s="10"/>
    </row>
    <row r="31" spans="1:20">
      <c r="A31" s="18" t="s">
        <v>133</v>
      </c>
      <c r="B31" s="8" t="s">
        <v>192</v>
      </c>
      <c r="C31" s="8" t="s">
        <v>193</v>
      </c>
      <c r="D31" s="8" t="s">
        <v>194</v>
      </c>
      <c r="E31" s="7" t="s">
        <v>342</v>
      </c>
      <c r="F31" s="8" t="s">
        <v>195</v>
      </c>
      <c r="G31" s="9" t="s">
        <v>38</v>
      </c>
      <c r="H31" s="9" t="s">
        <v>679</v>
      </c>
      <c r="I31" s="10" t="s">
        <v>28</v>
      </c>
      <c r="J31" s="13" t="s">
        <v>928</v>
      </c>
      <c r="K31" s="13">
        <v>0</v>
      </c>
      <c r="L31" s="13" t="s">
        <v>29</v>
      </c>
      <c r="M31" s="14">
        <v>3832566</v>
      </c>
      <c r="N31" s="15">
        <v>34</v>
      </c>
      <c r="O31" s="15">
        <v>40</v>
      </c>
      <c r="P31" s="14">
        <v>74</v>
      </c>
      <c r="Q31" s="17">
        <v>41870</v>
      </c>
      <c r="R31" s="17" t="s">
        <v>30</v>
      </c>
      <c r="S31" s="13" t="s">
        <v>31</v>
      </c>
      <c r="T31" s="10"/>
    </row>
    <row r="32" spans="1:20">
      <c r="A32" s="18" t="s">
        <v>32</v>
      </c>
      <c r="B32" s="8" t="s">
        <v>197</v>
      </c>
      <c r="C32" s="8" t="s">
        <v>198</v>
      </c>
      <c r="D32" s="8" t="s">
        <v>199</v>
      </c>
      <c r="E32" s="7" t="s">
        <v>137</v>
      </c>
      <c r="F32" s="8" t="s">
        <v>97</v>
      </c>
      <c r="G32" s="9" t="s">
        <v>38</v>
      </c>
      <c r="H32" s="9" t="s">
        <v>971</v>
      </c>
      <c r="I32" s="10" t="s">
        <v>28</v>
      </c>
      <c r="J32" s="11" t="s">
        <v>900</v>
      </c>
      <c r="K32" s="13">
        <v>9</v>
      </c>
      <c r="L32" s="13" t="s">
        <v>29</v>
      </c>
      <c r="M32" s="14">
        <v>3326753</v>
      </c>
      <c r="N32" s="15">
        <v>30</v>
      </c>
      <c r="O32" s="15">
        <v>30</v>
      </c>
      <c r="P32" s="14">
        <v>60</v>
      </c>
      <c r="Q32" s="17">
        <v>35018</v>
      </c>
      <c r="R32" s="17" t="s">
        <v>30</v>
      </c>
      <c r="S32" s="13" t="s">
        <v>31</v>
      </c>
      <c r="T32" s="10"/>
    </row>
    <row r="33" spans="1:20">
      <c r="A33" s="18" t="s">
        <v>20</v>
      </c>
      <c r="B33" s="8" t="s">
        <v>201</v>
      </c>
      <c r="C33" s="8" t="s">
        <v>202</v>
      </c>
      <c r="D33" s="8" t="s">
        <v>203</v>
      </c>
      <c r="E33" s="7" t="s">
        <v>43</v>
      </c>
      <c r="F33" s="8" t="s">
        <v>107</v>
      </c>
      <c r="G33" s="9" t="s">
        <v>87</v>
      </c>
      <c r="H33" s="9" t="s">
        <v>163</v>
      </c>
      <c r="I33" s="10" t="s">
        <v>28</v>
      </c>
      <c r="J33" s="11" t="s">
        <v>900</v>
      </c>
      <c r="K33" s="13">
        <v>5</v>
      </c>
      <c r="L33" s="13" t="s">
        <v>29</v>
      </c>
      <c r="M33" s="14">
        <v>1182620</v>
      </c>
      <c r="N33" s="15">
        <v>40</v>
      </c>
      <c r="O33" s="15">
        <v>140</v>
      </c>
      <c r="P33" s="14">
        <v>180</v>
      </c>
      <c r="Q33" s="17">
        <v>29892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204</v>
      </c>
      <c r="C34" s="8" t="s">
        <v>198</v>
      </c>
      <c r="D34" s="8" t="s">
        <v>205</v>
      </c>
      <c r="E34" s="30" t="s">
        <v>206</v>
      </c>
      <c r="F34" s="8" t="s">
        <v>107</v>
      </c>
      <c r="G34" s="9" t="s">
        <v>87</v>
      </c>
      <c r="H34" s="9" t="s">
        <v>207</v>
      </c>
      <c r="I34" s="10" t="s">
        <v>28</v>
      </c>
      <c r="J34" s="11" t="s">
        <v>900</v>
      </c>
      <c r="K34" s="13">
        <v>1</v>
      </c>
      <c r="L34" s="13" t="s">
        <v>29</v>
      </c>
      <c r="M34" s="14">
        <v>750548</v>
      </c>
      <c r="N34" s="15">
        <v>40</v>
      </c>
      <c r="O34" s="15">
        <v>77</v>
      </c>
      <c r="P34" s="14">
        <v>117</v>
      </c>
      <c r="Q34" s="17">
        <v>40087</v>
      </c>
      <c r="R34" s="17" t="s">
        <v>30</v>
      </c>
      <c r="S34" s="13" t="s">
        <v>31</v>
      </c>
      <c r="T34" s="10"/>
    </row>
    <row r="35" spans="1:20">
      <c r="A35" s="18" t="s">
        <v>46</v>
      </c>
      <c r="B35" s="8" t="s">
        <v>208</v>
      </c>
      <c r="C35" s="8" t="s">
        <v>209</v>
      </c>
      <c r="D35" s="8" t="s">
        <v>210</v>
      </c>
      <c r="E35" s="7" t="s">
        <v>171</v>
      </c>
      <c r="F35" s="8" t="s">
        <v>25</v>
      </c>
      <c r="G35" s="9" t="s">
        <v>26</v>
      </c>
      <c r="H35" s="9" t="s">
        <v>211</v>
      </c>
      <c r="I35" s="10" t="s">
        <v>28</v>
      </c>
      <c r="J35" s="11" t="s">
        <v>900</v>
      </c>
      <c r="K35" s="13">
        <v>11</v>
      </c>
      <c r="L35" s="13" t="s">
        <v>29</v>
      </c>
      <c r="M35" s="14">
        <v>1217639</v>
      </c>
      <c r="N35" s="15">
        <v>40</v>
      </c>
      <c r="O35" s="15">
        <v>93</v>
      </c>
      <c r="P35" s="14">
        <v>133</v>
      </c>
      <c r="Q35" s="17">
        <v>29921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212</v>
      </c>
      <c r="C36" s="8" t="s">
        <v>213</v>
      </c>
      <c r="D36" s="8" t="s">
        <v>214</v>
      </c>
      <c r="E36" s="7" t="s">
        <v>118</v>
      </c>
      <c r="F36" s="8" t="s">
        <v>215</v>
      </c>
      <c r="G36" s="9" t="s">
        <v>26</v>
      </c>
      <c r="H36" s="9" t="s">
        <v>216</v>
      </c>
      <c r="I36" s="10" t="s">
        <v>28</v>
      </c>
      <c r="J36" s="11" t="s">
        <v>900</v>
      </c>
      <c r="K36" s="13">
        <v>3</v>
      </c>
      <c r="L36" s="13" t="s">
        <v>29</v>
      </c>
      <c r="M36" s="14">
        <v>753269</v>
      </c>
      <c r="N36" s="15">
        <v>40</v>
      </c>
      <c r="O36" s="15">
        <v>40</v>
      </c>
      <c r="P36" s="14">
        <v>80</v>
      </c>
      <c r="Q36" s="17">
        <v>35947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217</v>
      </c>
      <c r="C37" s="8" t="s">
        <v>218</v>
      </c>
      <c r="D37" s="8" t="s">
        <v>219</v>
      </c>
      <c r="E37" s="7" t="s">
        <v>43</v>
      </c>
      <c r="F37" s="8" t="s">
        <v>107</v>
      </c>
      <c r="G37" s="9" t="s">
        <v>87</v>
      </c>
      <c r="H37" s="9" t="s">
        <v>88</v>
      </c>
      <c r="I37" s="10" t="s">
        <v>28</v>
      </c>
      <c r="J37" s="11" t="s">
        <v>900</v>
      </c>
      <c r="K37" s="13">
        <v>10</v>
      </c>
      <c r="L37" s="13" t="s">
        <v>29</v>
      </c>
      <c r="M37" s="14">
        <v>999125</v>
      </c>
      <c r="N37" s="15">
        <v>52</v>
      </c>
      <c r="O37" s="15">
        <v>59</v>
      </c>
      <c r="P37" s="14">
        <v>111</v>
      </c>
      <c r="Q37" s="17">
        <v>31444</v>
      </c>
      <c r="R37" s="17" t="s">
        <v>30</v>
      </c>
      <c r="S37" s="13" t="s">
        <v>31</v>
      </c>
      <c r="T37" s="10"/>
    </row>
    <row r="38" spans="1:20">
      <c r="A38" s="18" t="s">
        <v>32</v>
      </c>
      <c r="B38" s="72" t="s">
        <v>220</v>
      </c>
      <c r="C38" s="72" t="s">
        <v>79</v>
      </c>
      <c r="D38" s="72" t="s">
        <v>221</v>
      </c>
      <c r="E38" s="72" t="s">
        <v>36</v>
      </c>
      <c r="F38" s="8" t="s">
        <v>222</v>
      </c>
      <c r="G38" s="8" t="s">
        <v>38</v>
      </c>
      <c r="H38" s="8" t="s">
        <v>223</v>
      </c>
      <c r="I38" s="10" t="s">
        <v>28</v>
      </c>
      <c r="J38" s="11" t="s">
        <v>900</v>
      </c>
      <c r="K38" s="12">
        <v>1</v>
      </c>
      <c r="L38" s="13" t="s">
        <v>29</v>
      </c>
      <c r="M38" s="14">
        <v>1947910</v>
      </c>
      <c r="N38" s="15">
        <v>60</v>
      </c>
      <c r="O38" s="15">
        <v>52</v>
      </c>
      <c r="P38" s="14">
        <v>112</v>
      </c>
      <c r="Q38" s="17">
        <v>41091</v>
      </c>
      <c r="R38" s="17" t="s">
        <v>30</v>
      </c>
      <c r="S38" s="13" t="s">
        <v>31</v>
      </c>
      <c r="T38" s="10"/>
    </row>
    <row r="39" spans="1:20">
      <c r="A39" s="18" t="s">
        <v>46</v>
      </c>
      <c r="B39" s="8" t="s">
        <v>228</v>
      </c>
      <c r="C39" s="8" t="s">
        <v>229</v>
      </c>
      <c r="D39" s="8" t="s">
        <v>230</v>
      </c>
      <c r="E39" s="7" t="s">
        <v>75</v>
      </c>
      <c r="F39" s="8" t="s">
        <v>25</v>
      </c>
      <c r="G39" s="9" t="s">
        <v>26</v>
      </c>
      <c r="H39" s="9" t="s">
        <v>132</v>
      </c>
      <c r="I39" s="10" t="s">
        <v>28</v>
      </c>
      <c r="J39" s="11" t="s">
        <v>900</v>
      </c>
      <c r="K39" s="76">
        <v>8</v>
      </c>
      <c r="L39" s="13" t="s">
        <v>29</v>
      </c>
      <c r="M39" s="14">
        <v>672954</v>
      </c>
      <c r="N39" s="15">
        <v>26</v>
      </c>
      <c r="O39" s="15">
        <v>0</v>
      </c>
      <c r="P39" s="14">
        <v>26</v>
      </c>
      <c r="Q39" s="17">
        <v>34466</v>
      </c>
      <c r="R39" s="17" t="s">
        <v>30</v>
      </c>
      <c r="S39" s="13" t="s">
        <v>31</v>
      </c>
      <c r="T39" s="10"/>
    </row>
    <row r="40" spans="1:20">
      <c r="A40" s="18" t="s">
        <v>32</v>
      </c>
      <c r="B40" s="8" t="s">
        <v>176</v>
      </c>
      <c r="C40" s="8" t="s">
        <v>231</v>
      </c>
      <c r="D40" s="8" t="s">
        <v>232</v>
      </c>
      <c r="E40" s="7" t="s">
        <v>178</v>
      </c>
      <c r="F40" s="8" t="s">
        <v>138</v>
      </c>
      <c r="G40" s="9" t="s">
        <v>38</v>
      </c>
      <c r="H40" s="9" t="s">
        <v>233</v>
      </c>
      <c r="I40" s="10" t="s">
        <v>28</v>
      </c>
      <c r="J40" s="11" t="s">
        <v>900</v>
      </c>
      <c r="K40" s="13">
        <v>9</v>
      </c>
      <c r="L40" s="13" t="s">
        <v>29</v>
      </c>
      <c r="M40" s="14">
        <v>3225391</v>
      </c>
      <c r="N40" s="15">
        <v>40</v>
      </c>
      <c r="O40" s="15">
        <v>40</v>
      </c>
      <c r="P40" s="14">
        <v>80</v>
      </c>
      <c r="Q40" s="17">
        <v>35107</v>
      </c>
      <c r="R40" s="17" t="s">
        <v>30</v>
      </c>
      <c r="S40" s="13" t="s">
        <v>31</v>
      </c>
      <c r="T40" s="10"/>
    </row>
    <row r="41" spans="1:20">
      <c r="A41" s="18" t="s">
        <v>20</v>
      </c>
      <c r="B41" s="8" t="s">
        <v>105</v>
      </c>
      <c r="C41" s="8" t="s">
        <v>234</v>
      </c>
      <c r="D41" s="8" t="s">
        <v>235</v>
      </c>
      <c r="E41" s="7" t="s">
        <v>43</v>
      </c>
      <c r="F41" s="8" t="s">
        <v>162</v>
      </c>
      <c r="G41" s="9" t="s">
        <v>87</v>
      </c>
      <c r="H41" s="9" t="s">
        <v>236</v>
      </c>
      <c r="I41" s="10" t="s">
        <v>28</v>
      </c>
      <c r="J41" s="11" t="s">
        <v>900</v>
      </c>
      <c r="K41" s="13">
        <v>5</v>
      </c>
      <c r="L41" s="13" t="s">
        <v>29</v>
      </c>
      <c r="M41" s="14">
        <v>1084470</v>
      </c>
      <c r="N41" s="15">
        <v>64</v>
      </c>
      <c r="O41" s="15">
        <v>86</v>
      </c>
      <c r="P41" s="14">
        <v>150</v>
      </c>
      <c r="Q41" s="17">
        <v>29962</v>
      </c>
      <c r="R41" s="17" t="s">
        <v>30</v>
      </c>
      <c r="S41" s="13" t="s">
        <v>31</v>
      </c>
      <c r="T41" s="10"/>
    </row>
    <row r="42" spans="1:20">
      <c r="A42" s="18" t="s">
        <v>46</v>
      </c>
      <c r="B42" s="8" t="s">
        <v>105</v>
      </c>
      <c r="C42" s="8" t="s">
        <v>237</v>
      </c>
      <c r="D42" s="8" t="s">
        <v>238</v>
      </c>
      <c r="E42" s="7" t="s">
        <v>43</v>
      </c>
      <c r="F42" s="8" t="s">
        <v>239</v>
      </c>
      <c r="G42" s="9" t="s">
        <v>26</v>
      </c>
      <c r="H42" s="9" t="s">
        <v>240</v>
      </c>
      <c r="I42" s="10" t="s">
        <v>28</v>
      </c>
      <c r="J42" s="11" t="s">
        <v>900</v>
      </c>
      <c r="K42" s="13">
        <v>10</v>
      </c>
      <c r="L42" s="13" t="s">
        <v>29</v>
      </c>
      <c r="M42" s="14">
        <v>930126</v>
      </c>
      <c r="N42" s="15">
        <v>40</v>
      </c>
      <c r="O42" s="15">
        <v>46</v>
      </c>
      <c r="P42" s="14">
        <v>86</v>
      </c>
      <c r="Q42" s="17">
        <v>34458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241</v>
      </c>
      <c r="C43" s="8" t="s">
        <v>242</v>
      </c>
      <c r="D43" s="8" t="s">
        <v>243</v>
      </c>
      <c r="E43" s="7" t="s">
        <v>75</v>
      </c>
      <c r="F43" s="8" t="s">
        <v>25</v>
      </c>
      <c r="G43" s="9" t="s">
        <v>26</v>
      </c>
      <c r="H43" s="9" t="s">
        <v>347</v>
      </c>
      <c r="I43" s="10" t="s">
        <v>28</v>
      </c>
      <c r="J43" s="11" t="s">
        <v>900</v>
      </c>
      <c r="K43" s="13">
        <v>7</v>
      </c>
      <c r="L43" s="13" t="s">
        <v>29</v>
      </c>
      <c r="M43" s="14">
        <v>805547</v>
      </c>
      <c r="N43" s="15">
        <v>40</v>
      </c>
      <c r="O43" s="15">
        <v>40</v>
      </c>
      <c r="P43" s="14">
        <v>80</v>
      </c>
      <c r="Q43" s="17">
        <v>34425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245</v>
      </c>
      <c r="C44" s="8" t="s">
        <v>246</v>
      </c>
      <c r="D44" s="8" t="s">
        <v>247</v>
      </c>
      <c r="E44" s="31" t="s">
        <v>171</v>
      </c>
      <c r="F44" s="8" t="s">
        <v>25</v>
      </c>
      <c r="G44" s="9" t="s">
        <v>26</v>
      </c>
      <c r="H44" s="9" t="s">
        <v>248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955491</v>
      </c>
      <c r="N44" s="15">
        <v>40</v>
      </c>
      <c r="O44" s="15">
        <v>24</v>
      </c>
      <c r="P44" s="14">
        <v>64</v>
      </c>
      <c r="Q44" s="17">
        <v>32367</v>
      </c>
      <c r="R44" s="17" t="s">
        <v>30</v>
      </c>
      <c r="S44" s="13" t="s">
        <v>31</v>
      </c>
      <c r="T44" s="77" t="s">
        <v>904</v>
      </c>
    </row>
    <row r="45" spans="1:20">
      <c r="A45" s="18" t="s">
        <v>26</v>
      </c>
      <c r="B45" s="8" t="s">
        <v>249</v>
      </c>
      <c r="C45" s="8" t="s">
        <v>250</v>
      </c>
      <c r="D45" s="8" t="s">
        <v>251</v>
      </c>
      <c r="E45" s="7" t="s">
        <v>50</v>
      </c>
      <c r="F45" s="8" t="s">
        <v>252</v>
      </c>
      <c r="G45" s="9" t="s">
        <v>26</v>
      </c>
      <c r="H45" s="9" t="s">
        <v>253</v>
      </c>
      <c r="I45" s="10" t="s">
        <v>28</v>
      </c>
      <c r="J45" s="11" t="s">
        <v>900</v>
      </c>
      <c r="K45" s="13">
        <v>8</v>
      </c>
      <c r="L45" s="13" t="s">
        <v>29</v>
      </c>
      <c r="M45" s="14">
        <v>1419279</v>
      </c>
      <c r="N45" s="15">
        <v>30</v>
      </c>
      <c r="O45" s="15">
        <v>110</v>
      </c>
      <c r="P45" s="14">
        <v>140</v>
      </c>
      <c r="Q45" s="17">
        <v>32568</v>
      </c>
      <c r="R45" s="17" t="s">
        <v>30</v>
      </c>
      <c r="S45" s="13" t="s">
        <v>31</v>
      </c>
      <c r="T45" s="10"/>
    </row>
    <row r="46" spans="1:20">
      <c r="A46" s="18" t="s">
        <v>20</v>
      </c>
      <c r="B46" s="8" t="s">
        <v>254</v>
      </c>
      <c r="C46" s="8" t="s">
        <v>149</v>
      </c>
      <c r="D46" s="8" t="s">
        <v>255</v>
      </c>
      <c r="E46" s="7" t="s">
        <v>118</v>
      </c>
      <c r="F46" s="8" t="s">
        <v>107</v>
      </c>
      <c r="G46" s="9" t="s">
        <v>87</v>
      </c>
      <c r="H46" s="9" t="s">
        <v>256</v>
      </c>
      <c r="I46" s="10" t="s">
        <v>28</v>
      </c>
      <c r="J46" s="11" t="s">
        <v>900</v>
      </c>
      <c r="K46" s="76">
        <v>5</v>
      </c>
      <c r="L46" s="13" t="s">
        <v>29</v>
      </c>
      <c r="M46" s="14">
        <v>841390</v>
      </c>
      <c r="N46" s="15">
        <v>30</v>
      </c>
      <c r="O46" s="15">
        <v>80</v>
      </c>
      <c r="P46" s="14">
        <v>110</v>
      </c>
      <c r="Q46" s="17">
        <v>34830</v>
      </c>
      <c r="R46" s="17" t="s">
        <v>30</v>
      </c>
      <c r="S46" s="13" t="s">
        <v>31</v>
      </c>
      <c r="T46" s="10"/>
    </row>
    <row r="47" spans="1:20">
      <c r="A47" s="18" t="s">
        <v>257</v>
      </c>
      <c r="B47" s="8" t="s">
        <v>258</v>
      </c>
      <c r="C47" s="8" t="s">
        <v>259</v>
      </c>
      <c r="D47" s="8" t="s">
        <v>260</v>
      </c>
      <c r="E47" s="7" t="s">
        <v>261</v>
      </c>
      <c r="F47" s="8" t="s">
        <v>138</v>
      </c>
      <c r="G47" s="9" t="s">
        <v>38</v>
      </c>
      <c r="H47" s="8" t="s">
        <v>257</v>
      </c>
      <c r="I47" s="10" t="s">
        <v>28</v>
      </c>
      <c r="J47" s="27" t="s">
        <v>922</v>
      </c>
      <c r="K47" s="13">
        <v>1</v>
      </c>
      <c r="L47" s="13" t="s">
        <v>29</v>
      </c>
      <c r="M47" s="14">
        <v>5556000</v>
      </c>
      <c r="N47" s="15">
        <v>0</v>
      </c>
      <c r="O47" s="15">
        <v>0</v>
      </c>
      <c r="P47" s="14">
        <v>0</v>
      </c>
      <c r="Q47" s="17">
        <v>41249</v>
      </c>
      <c r="R47" s="17" t="s">
        <v>30</v>
      </c>
      <c r="S47" s="13" t="s">
        <v>31</v>
      </c>
      <c r="T47" s="10"/>
    </row>
    <row r="48" spans="1:20">
      <c r="A48" s="18" t="s">
        <v>32</v>
      </c>
      <c r="B48" s="8" t="s">
        <v>262</v>
      </c>
      <c r="C48" s="8" t="s">
        <v>263</v>
      </c>
      <c r="D48" s="8" t="s">
        <v>264</v>
      </c>
      <c r="E48" s="7" t="s">
        <v>69</v>
      </c>
      <c r="F48" s="8" t="s">
        <v>265</v>
      </c>
      <c r="G48" s="9" t="s">
        <v>38</v>
      </c>
      <c r="H48" s="9" t="s">
        <v>266</v>
      </c>
      <c r="I48" s="10" t="s">
        <v>28</v>
      </c>
      <c r="J48" s="11" t="s">
        <v>900</v>
      </c>
      <c r="K48" s="13">
        <v>5</v>
      </c>
      <c r="L48" s="13" t="s">
        <v>29</v>
      </c>
      <c r="M48" s="14">
        <v>2874183</v>
      </c>
      <c r="N48" s="15">
        <v>76</v>
      </c>
      <c r="O48" s="15">
        <v>98</v>
      </c>
      <c r="P48" s="14">
        <v>174</v>
      </c>
      <c r="Q48" s="17">
        <v>34394</v>
      </c>
      <c r="R48" s="17" t="s">
        <v>30</v>
      </c>
      <c r="S48" s="13" t="s">
        <v>31</v>
      </c>
      <c r="T48" s="10"/>
    </row>
    <row r="49" spans="1:20">
      <c r="A49" s="18" t="s">
        <v>20</v>
      </c>
      <c r="B49" s="8" t="s">
        <v>267</v>
      </c>
      <c r="C49" s="8" t="s">
        <v>268</v>
      </c>
      <c r="D49" s="8" t="s">
        <v>269</v>
      </c>
      <c r="E49" s="7" t="s">
        <v>75</v>
      </c>
      <c r="F49" s="8" t="s">
        <v>119</v>
      </c>
      <c r="G49" s="9" t="s">
        <v>26</v>
      </c>
      <c r="H49" s="9" t="s">
        <v>147</v>
      </c>
      <c r="I49" s="10" t="s">
        <v>28</v>
      </c>
      <c r="J49" s="11" t="s">
        <v>900</v>
      </c>
      <c r="K49" s="76">
        <v>4</v>
      </c>
      <c r="L49" s="13" t="s">
        <v>29</v>
      </c>
      <c r="M49" s="14">
        <v>939272</v>
      </c>
      <c r="N49" s="15">
        <v>48</v>
      </c>
      <c r="O49" s="15">
        <v>89</v>
      </c>
      <c r="P49" s="14">
        <v>137</v>
      </c>
      <c r="Q49" s="17">
        <v>32234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270</v>
      </c>
      <c r="C50" s="8" t="s">
        <v>212</v>
      </c>
      <c r="D50" s="8" t="s">
        <v>271</v>
      </c>
      <c r="E50" s="7" t="s">
        <v>75</v>
      </c>
      <c r="F50" s="8" t="s">
        <v>86</v>
      </c>
      <c r="G50" s="9" t="s">
        <v>87</v>
      </c>
      <c r="H50" s="9" t="s">
        <v>163</v>
      </c>
      <c r="I50" s="10" t="s">
        <v>28</v>
      </c>
      <c r="J50" s="11" t="s">
        <v>900</v>
      </c>
      <c r="K50" s="76">
        <v>12</v>
      </c>
      <c r="L50" s="13" t="s">
        <v>29</v>
      </c>
      <c r="M50" s="14">
        <v>1072960</v>
      </c>
      <c r="N50" s="15">
        <v>40</v>
      </c>
      <c r="O50" s="15">
        <v>133</v>
      </c>
      <c r="P50" s="14">
        <v>173</v>
      </c>
      <c r="Q50" s="17">
        <v>29892</v>
      </c>
      <c r="R50" s="17" t="s">
        <v>30</v>
      </c>
      <c r="S50" s="13" t="s">
        <v>31</v>
      </c>
      <c r="T50" s="10"/>
    </row>
    <row r="51" spans="1:20">
      <c r="A51" s="18" t="s">
        <v>53</v>
      </c>
      <c r="B51" s="8" t="s">
        <v>270</v>
      </c>
      <c r="C51" s="8" t="s">
        <v>272</v>
      </c>
      <c r="D51" s="8" t="s">
        <v>273</v>
      </c>
      <c r="E51" s="7" t="s">
        <v>36</v>
      </c>
      <c r="F51" s="8" t="s">
        <v>252</v>
      </c>
      <c r="G51" s="9" t="s">
        <v>26</v>
      </c>
      <c r="H51" s="9" t="s">
        <v>274</v>
      </c>
      <c r="I51" s="10" t="s">
        <v>28</v>
      </c>
      <c r="J51" s="11" t="s">
        <v>900</v>
      </c>
      <c r="K51" s="13">
        <v>5</v>
      </c>
      <c r="L51" s="13" t="s">
        <v>29</v>
      </c>
      <c r="M51" s="14">
        <v>2072583</v>
      </c>
      <c r="N51" s="15">
        <v>40</v>
      </c>
      <c r="O51" s="15">
        <v>82</v>
      </c>
      <c r="P51" s="14">
        <v>122</v>
      </c>
      <c r="Q51" s="17">
        <v>32813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275</v>
      </c>
      <c r="D52" s="8" t="s">
        <v>276</v>
      </c>
      <c r="E52" s="7" t="s">
        <v>69</v>
      </c>
      <c r="F52" s="8" t="s">
        <v>215</v>
      </c>
      <c r="G52" s="9" t="s">
        <v>26</v>
      </c>
      <c r="H52" s="9" t="s">
        <v>277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1948977</v>
      </c>
      <c r="N52" s="15">
        <v>40</v>
      </c>
      <c r="O52" s="15">
        <v>20</v>
      </c>
      <c r="P52" s="14">
        <v>60</v>
      </c>
      <c r="Q52" s="17">
        <v>32174</v>
      </c>
      <c r="R52" s="17" t="s">
        <v>30</v>
      </c>
      <c r="S52" s="13" t="s">
        <v>31</v>
      </c>
      <c r="T52" s="10"/>
    </row>
    <row r="53" spans="1:20">
      <c r="A53" s="18" t="s">
        <v>26</v>
      </c>
      <c r="B53" s="8" t="s">
        <v>278</v>
      </c>
      <c r="C53" s="8" t="s">
        <v>279</v>
      </c>
      <c r="D53" s="8" t="s">
        <v>280</v>
      </c>
      <c r="E53" s="7" t="s">
        <v>57</v>
      </c>
      <c r="F53" s="8" t="s">
        <v>281</v>
      </c>
      <c r="G53" s="9" t="s">
        <v>26</v>
      </c>
      <c r="H53" s="9" t="s">
        <v>282</v>
      </c>
      <c r="I53" s="10" t="s">
        <v>28</v>
      </c>
      <c r="J53" s="11" t="s">
        <v>900</v>
      </c>
      <c r="K53" s="13">
        <v>6</v>
      </c>
      <c r="L53" s="13" t="s">
        <v>29</v>
      </c>
      <c r="M53" s="14">
        <v>1226773</v>
      </c>
      <c r="N53" s="15">
        <v>33</v>
      </c>
      <c r="O53" s="15">
        <v>0</v>
      </c>
      <c r="P53" s="14">
        <v>33</v>
      </c>
      <c r="Q53" s="17">
        <v>32174</v>
      </c>
      <c r="R53" s="17" t="s">
        <v>30</v>
      </c>
      <c r="S53" s="13" t="s">
        <v>31</v>
      </c>
      <c r="T53" s="10"/>
    </row>
    <row r="54" spans="1:20">
      <c r="A54" s="18" t="s">
        <v>26</v>
      </c>
      <c r="B54" s="8" t="s">
        <v>278</v>
      </c>
      <c r="C54" s="8" t="s">
        <v>283</v>
      </c>
      <c r="D54" s="8" t="s">
        <v>284</v>
      </c>
      <c r="E54" s="7" t="s">
        <v>57</v>
      </c>
      <c r="F54" s="8" t="s">
        <v>285</v>
      </c>
      <c r="G54" s="9" t="s">
        <v>26</v>
      </c>
      <c r="H54" s="9" t="s">
        <v>124</v>
      </c>
      <c r="I54" s="10" t="s">
        <v>28</v>
      </c>
      <c r="J54" s="11" t="s">
        <v>900</v>
      </c>
      <c r="K54" s="13">
        <v>10</v>
      </c>
      <c r="L54" s="13" t="s">
        <v>29</v>
      </c>
      <c r="M54" s="14">
        <v>1429656</v>
      </c>
      <c r="N54" s="15">
        <v>40</v>
      </c>
      <c r="O54" s="15">
        <v>24</v>
      </c>
      <c r="P54" s="14">
        <v>64</v>
      </c>
      <c r="Q54" s="17">
        <v>30164</v>
      </c>
      <c r="R54" s="17" t="s">
        <v>30</v>
      </c>
      <c r="S54" s="13" t="s">
        <v>31</v>
      </c>
      <c r="T54" s="10"/>
    </row>
    <row r="55" spans="1:20">
      <c r="A55" s="18" t="s">
        <v>20</v>
      </c>
      <c r="B55" s="8" t="s">
        <v>286</v>
      </c>
      <c r="C55" s="8" t="s">
        <v>287</v>
      </c>
      <c r="D55" s="8" t="s">
        <v>288</v>
      </c>
      <c r="E55" s="7" t="s">
        <v>206</v>
      </c>
      <c r="F55" s="8" t="s">
        <v>25</v>
      </c>
      <c r="G55" s="9" t="s">
        <v>26</v>
      </c>
      <c r="H55" s="9" t="s">
        <v>931</v>
      </c>
      <c r="I55" s="10" t="s">
        <v>28</v>
      </c>
      <c r="J55" s="11" t="s">
        <v>900</v>
      </c>
      <c r="K55" s="13">
        <v>3</v>
      </c>
      <c r="L55" s="13" t="s">
        <v>29</v>
      </c>
      <c r="M55" s="14">
        <v>496279</v>
      </c>
      <c r="N55" s="15">
        <v>0</v>
      </c>
      <c r="O55" s="15">
        <v>0</v>
      </c>
      <c r="P55" s="14">
        <v>0</v>
      </c>
      <c r="Q55" s="17">
        <v>39600</v>
      </c>
      <c r="R55" s="17" t="s">
        <v>30</v>
      </c>
      <c r="S55" s="13" t="s">
        <v>31</v>
      </c>
      <c r="T55" s="10"/>
    </row>
    <row r="56" spans="1:20">
      <c r="A56" s="18" t="s">
        <v>46</v>
      </c>
      <c r="B56" s="8" t="s">
        <v>290</v>
      </c>
      <c r="C56" s="8" t="s">
        <v>291</v>
      </c>
      <c r="D56" s="8" t="s">
        <v>292</v>
      </c>
      <c r="E56" s="7" t="s">
        <v>171</v>
      </c>
      <c r="F56" s="8" t="s">
        <v>215</v>
      </c>
      <c r="G56" s="9" t="s">
        <v>26</v>
      </c>
      <c r="H56" s="9" t="s">
        <v>128</v>
      </c>
      <c r="I56" s="10" t="s">
        <v>28</v>
      </c>
      <c r="J56" s="11" t="s">
        <v>900</v>
      </c>
      <c r="K56" s="13">
        <v>8</v>
      </c>
      <c r="L56" s="13" t="s">
        <v>29</v>
      </c>
      <c r="M56" s="14">
        <v>961033</v>
      </c>
      <c r="N56" s="15">
        <v>40</v>
      </c>
      <c r="O56" s="15">
        <v>24</v>
      </c>
      <c r="P56" s="14">
        <v>64</v>
      </c>
      <c r="Q56" s="17">
        <v>32083</v>
      </c>
      <c r="R56" s="17" t="s">
        <v>30</v>
      </c>
      <c r="S56" s="13" t="s">
        <v>31</v>
      </c>
      <c r="T56" s="10"/>
    </row>
    <row r="57" spans="1:20">
      <c r="A57" s="18" t="s">
        <v>20</v>
      </c>
      <c r="B57" s="8" t="s">
        <v>290</v>
      </c>
      <c r="C57" s="8" t="s">
        <v>291</v>
      </c>
      <c r="D57" s="8" t="s">
        <v>293</v>
      </c>
      <c r="E57" s="7" t="s">
        <v>206</v>
      </c>
      <c r="F57" s="8" t="s">
        <v>25</v>
      </c>
      <c r="G57" s="9" t="s">
        <v>26</v>
      </c>
      <c r="H57" s="9" t="s">
        <v>124</v>
      </c>
      <c r="I57" s="10" t="s">
        <v>28</v>
      </c>
      <c r="J57" s="11" t="s">
        <v>900</v>
      </c>
      <c r="K57" s="13">
        <v>4</v>
      </c>
      <c r="L57" s="13" t="s">
        <v>29</v>
      </c>
      <c r="M57" s="14">
        <v>685693</v>
      </c>
      <c r="N57" s="15">
        <v>40</v>
      </c>
      <c r="O57" s="15">
        <v>42</v>
      </c>
      <c r="P57" s="14">
        <v>82</v>
      </c>
      <c r="Q57" s="17">
        <v>35353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294</v>
      </c>
      <c r="C58" s="8" t="s">
        <v>295</v>
      </c>
      <c r="D58" s="8" t="s">
        <v>296</v>
      </c>
      <c r="E58" s="7" t="s">
        <v>206</v>
      </c>
      <c r="F58" s="8" t="s">
        <v>297</v>
      </c>
      <c r="G58" s="9" t="s">
        <v>298</v>
      </c>
      <c r="H58" s="9" t="s">
        <v>289</v>
      </c>
      <c r="I58" s="10" t="s">
        <v>28</v>
      </c>
      <c r="J58" s="11" t="s">
        <v>900</v>
      </c>
      <c r="K58" s="13">
        <v>2</v>
      </c>
      <c r="L58" s="13" t="s">
        <v>29</v>
      </c>
      <c r="M58" s="14">
        <v>745812</v>
      </c>
      <c r="N58" s="15">
        <v>40</v>
      </c>
      <c r="O58" s="15">
        <v>73</v>
      </c>
      <c r="P58" s="14">
        <v>113</v>
      </c>
      <c r="Q58" s="17">
        <v>37987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299</v>
      </c>
      <c r="C59" s="8" t="s">
        <v>300</v>
      </c>
      <c r="D59" s="8" t="s">
        <v>301</v>
      </c>
      <c r="E59" s="7" t="s">
        <v>118</v>
      </c>
      <c r="F59" s="8" t="s">
        <v>25</v>
      </c>
      <c r="G59" s="9" t="s">
        <v>26</v>
      </c>
      <c r="H59" s="9" t="s">
        <v>128</v>
      </c>
      <c r="I59" s="10" t="s">
        <v>28</v>
      </c>
      <c r="J59" s="11" t="s">
        <v>900</v>
      </c>
      <c r="K59" s="13">
        <v>4</v>
      </c>
      <c r="L59" s="13" t="s">
        <v>29</v>
      </c>
      <c r="M59" s="14">
        <v>677507</v>
      </c>
      <c r="N59" s="15">
        <v>40</v>
      </c>
      <c r="O59" s="15">
        <v>8</v>
      </c>
      <c r="P59" s="14">
        <v>48</v>
      </c>
      <c r="Q59" s="17">
        <v>34547</v>
      </c>
      <c r="R59" s="17" t="s">
        <v>30</v>
      </c>
      <c r="S59" s="13" t="s">
        <v>31</v>
      </c>
      <c r="T59" s="10"/>
    </row>
    <row r="60" spans="1:20">
      <c r="A60" s="18" t="s">
        <v>26</v>
      </c>
      <c r="B60" s="8" t="s">
        <v>299</v>
      </c>
      <c r="C60" s="8" t="s">
        <v>302</v>
      </c>
      <c r="D60" s="8" t="s">
        <v>303</v>
      </c>
      <c r="E60" s="7" t="s">
        <v>188</v>
      </c>
      <c r="F60" s="8" t="s">
        <v>25</v>
      </c>
      <c r="G60" s="9" t="s">
        <v>26</v>
      </c>
      <c r="H60" s="9" t="s">
        <v>304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1256591</v>
      </c>
      <c r="N60" s="15">
        <v>40</v>
      </c>
      <c r="O60" s="15">
        <v>40</v>
      </c>
      <c r="P60" s="14">
        <v>80</v>
      </c>
      <c r="Q60" s="17">
        <v>32174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305</v>
      </c>
      <c r="C61" s="8" t="s">
        <v>306</v>
      </c>
      <c r="D61" s="8" t="s">
        <v>307</v>
      </c>
      <c r="E61" s="7" t="s">
        <v>206</v>
      </c>
      <c r="F61" s="8" t="s">
        <v>308</v>
      </c>
      <c r="G61" s="9" t="s">
        <v>309</v>
      </c>
      <c r="H61" s="9" t="s">
        <v>310</v>
      </c>
      <c r="I61" s="10" t="s">
        <v>28</v>
      </c>
      <c r="J61" s="11" t="s">
        <v>900</v>
      </c>
      <c r="K61" s="76">
        <v>6</v>
      </c>
      <c r="L61" s="13" t="s">
        <v>29</v>
      </c>
      <c r="M61" s="14">
        <v>770177</v>
      </c>
      <c r="N61" s="15">
        <v>60</v>
      </c>
      <c r="O61" s="15">
        <v>60</v>
      </c>
      <c r="P61" s="14">
        <v>120</v>
      </c>
      <c r="Q61" s="17">
        <v>35989</v>
      </c>
      <c r="R61" s="17" t="s">
        <v>30</v>
      </c>
      <c r="S61" s="13" t="s">
        <v>31</v>
      </c>
      <c r="T61" s="10"/>
    </row>
    <row r="62" spans="1:20">
      <c r="A62" s="18" t="s">
        <v>26</v>
      </c>
      <c r="B62" s="8" t="s">
        <v>311</v>
      </c>
      <c r="C62" s="8" t="s">
        <v>312</v>
      </c>
      <c r="D62" s="8" t="s">
        <v>313</v>
      </c>
      <c r="E62" s="7" t="s">
        <v>188</v>
      </c>
      <c r="F62" s="8" t="s">
        <v>25</v>
      </c>
      <c r="G62" s="9" t="s">
        <v>26</v>
      </c>
      <c r="H62" s="9" t="s">
        <v>314</v>
      </c>
      <c r="I62" s="10" t="s">
        <v>28</v>
      </c>
      <c r="J62" s="11" t="s">
        <v>900</v>
      </c>
      <c r="K62" s="76">
        <v>8</v>
      </c>
      <c r="L62" s="13" t="s">
        <v>29</v>
      </c>
      <c r="M62" s="14">
        <v>1233442</v>
      </c>
      <c r="N62" s="15">
        <v>40</v>
      </c>
      <c r="O62" s="15">
        <v>30</v>
      </c>
      <c r="P62" s="14">
        <v>70</v>
      </c>
      <c r="Q62" s="17">
        <v>32174</v>
      </c>
      <c r="R62" s="17" t="s">
        <v>30</v>
      </c>
      <c r="S62" s="13" t="s">
        <v>31</v>
      </c>
      <c r="T62" s="10"/>
    </row>
    <row r="63" spans="1:20">
      <c r="A63" s="18" t="s">
        <v>32</v>
      </c>
      <c r="B63" s="8" t="s">
        <v>315</v>
      </c>
      <c r="C63" s="8" t="s">
        <v>316</v>
      </c>
      <c r="D63" s="8" t="s">
        <v>317</v>
      </c>
      <c r="E63" s="7" t="s">
        <v>69</v>
      </c>
      <c r="F63" s="8" t="s">
        <v>222</v>
      </c>
      <c r="G63" s="9" t="s">
        <v>38</v>
      </c>
      <c r="H63" s="9" t="s">
        <v>318</v>
      </c>
      <c r="I63" s="10" t="s">
        <v>28</v>
      </c>
      <c r="J63" s="11" t="s">
        <v>900</v>
      </c>
      <c r="K63" s="13">
        <v>6</v>
      </c>
      <c r="L63" s="13" t="s">
        <v>29</v>
      </c>
      <c r="M63" s="14">
        <v>2214122</v>
      </c>
      <c r="N63" s="15">
        <v>40</v>
      </c>
      <c r="O63" s="15">
        <v>50</v>
      </c>
      <c r="P63" s="14">
        <v>90</v>
      </c>
      <c r="Q63" s="17">
        <v>35521</v>
      </c>
      <c r="R63" s="17" t="s">
        <v>30</v>
      </c>
      <c r="S63" s="13" t="s">
        <v>31</v>
      </c>
      <c r="T63" s="10"/>
    </row>
    <row r="64" spans="1:20">
      <c r="A64" s="18" t="s">
        <v>20</v>
      </c>
      <c r="B64" s="8" t="s">
        <v>319</v>
      </c>
      <c r="C64" s="8" t="s">
        <v>320</v>
      </c>
      <c r="D64" s="8" t="s">
        <v>321</v>
      </c>
      <c r="E64" s="7" t="s">
        <v>206</v>
      </c>
      <c r="F64" s="8" t="s">
        <v>107</v>
      </c>
      <c r="G64" s="9" t="s">
        <v>103</v>
      </c>
      <c r="H64" s="9" t="s">
        <v>322</v>
      </c>
      <c r="I64" s="10" t="s">
        <v>28</v>
      </c>
      <c r="J64" s="11" t="s">
        <v>900</v>
      </c>
      <c r="K64" s="13">
        <v>2</v>
      </c>
      <c r="L64" s="13" t="s">
        <v>29</v>
      </c>
      <c r="M64" s="14">
        <v>777374</v>
      </c>
      <c r="N64" s="15">
        <v>68</v>
      </c>
      <c r="O64" s="15">
        <v>64</v>
      </c>
      <c r="P64" s="14">
        <v>132</v>
      </c>
      <c r="Q64" s="17">
        <v>35674</v>
      </c>
      <c r="R64" s="17" t="s">
        <v>30</v>
      </c>
      <c r="S64" s="13" t="s">
        <v>31</v>
      </c>
      <c r="T64" s="10"/>
    </row>
    <row r="65" spans="1:20">
      <c r="A65" s="7" t="s">
        <v>32</v>
      </c>
      <c r="B65" s="8" t="s">
        <v>319</v>
      </c>
      <c r="C65" s="8" t="s">
        <v>323</v>
      </c>
      <c r="D65" s="8" t="s">
        <v>324</v>
      </c>
      <c r="E65" s="72" t="s">
        <v>36</v>
      </c>
      <c r="F65" s="9" t="s">
        <v>222</v>
      </c>
      <c r="G65" s="9" t="s">
        <v>38</v>
      </c>
      <c r="H65" s="9" t="s">
        <v>325</v>
      </c>
      <c r="I65" s="10" t="s">
        <v>28</v>
      </c>
      <c r="J65" s="11" t="s">
        <v>900</v>
      </c>
      <c r="K65" s="12">
        <v>2</v>
      </c>
      <c r="L65" s="13" t="s">
        <v>29</v>
      </c>
      <c r="M65" s="14">
        <v>1712074</v>
      </c>
      <c r="N65" s="15">
        <v>44</v>
      </c>
      <c r="O65" s="15">
        <v>31</v>
      </c>
      <c r="P65" s="14">
        <v>75</v>
      </c>
      <c r="Q65" s="17">
        <v>39264</v>
      </c>
      <c r="R65" s="17" t="s">
        <v>30</v>
      </c>
      <c r="S65" s="10" t="s">
        <v>31</v>
      </c>
      <c r="T65" s="10"/>
    </row>
    <row r="66" spans="1:20">
      <c r="A66" s="18" t="s">
        <v>32</v>
      </c>
      <c r="B66" s="72" t="s">
        <v>326</v>
      </c>
      <c r="C66" s="72" t="s">
        <v>327</v>
      </c>
      <c r="D66" s="72" t="s">
        <v>328</v>
      </c>
      <c r="E66" s="72" t="s">
        <v>36</v>
      </c>
      <c r="F66" s="8" t="s">
        <v>329</v>
      </c>
      <c r="G66" s="8" t="s">
        <v>38</v>
      </c>
      <c r="H66" s="8" t="s">
        <v>330</v>
      </c>
      <c r="I66" s="10" t="s">
        <v>28</v>
      </c>
      <c r="J66" s="11" t="s">
        <v>900</v>
      </c>
      <c r="K66" s="12">
        <v>1</v>
      </c>
      <c r="L66" s="13" t="s">
        <v>29</v>
      </c>
      <c r="M66" s="14">
        <v>2081413</v>
      </c>
      <c r="N66" s="15">
        <v>55</v>
      </c>
      <c r="O66" s="15">
        <v>75</v>
      </c>
      <c r="P66" s="14">
        <v>130</v>
      </c>
      <c r="Q66" s="17">
        <v>41091</v>
      </c>
      <c r="R66" s="17" t="s">
        <v>30</v>
      </c>
      <c r="S66" s="13" t="s">
        <v>31</v>
      </c>
      <c r="T66" s="10"/>
    </row>
    <row r="67" spans="1:20">
      <c r="A67" s="18" t="s">
        <v>32</v>
      </c>
      <c r="B67" s="8" t="s">
        <v>326</v>
      </c>
      <c r="C67" s="8" t="s">
        <v>331</v>
      </c>
      <c r="D67" s="8" t="s">
        <v>332</v>
      </c>
      <c r="E67" s="7" t="s">
        <v>137</v>
      </c>
      <c r="F67" s="8" t="s">
        <v>97</v>
      </c>
      <c r="G67" s="9" t="s">
        <v>38</v>
      </c>
      <c r="H67" s="9" t="s">
        <v>932</v>
      </c>
      <c r="I67" s="10" t="s">
        <v>28</v>
      </c>
      <c r="J67" s="11" t="s">
        <v>900</v>
      </c>
      <c r="K67" s="13">
        <v>9</v>
      </c>
      <c r="L67" s="13" t="s">
        <v>29</v>
      </c>
      <c r="M67" s="14">
        <v>3481676</v>
      </c>
      <c r="N67" s="15">
        <v>40</v>
      </c>
      <c r="O67" s="15">
        <v>32</v>
      </c>
      <c r="P67" s="14">
        <v>72</v>
      </c>
      <c r="Q67" s="17">
        <v>30004</v>
      </c>
      <c r="R67" s="17" t="s">
        <v>30</v>
      </c>
      <c r="S67" s="13" t="s">
        <v>31</v>
      </c>
      <c r="T67" s="10"/>
    </row>
    <row r="68" spans="1:20">
      <c r="A68" s="18" t="s">
        <v>133</v>
      </c>
      <c r="B68" s="8" t="s">
        <v>334</v>
      </c>
      <c r="C68" s="8" t="s">
        <v>335</v>
      </c>
      <c r="D68" s="8" t="s">
        <v>336</v>
      </c>
      <c r="E68" s="7" t="s">
        <v>137</v>
      </c>
      <c r="F68" s="8" t="s">
        <v>222</v>
      </c>
      <c r="G68" s="9" t="s">
        <v>38</v>
      </c>
      <c r="H68" s="9" t="s">
        <v>933</v>
      </c>
      <c r="I68" s="10" t="s">
        <v>28</v>
      </c>
      <c r="J68" s="13" t="s">
        <v>928</v>
      </c>
      <c r="K68" s="76">
        <v>0</v>
      </c>
      <c r="L68" s="13" t="s">
        <v>29</v>
      </c>
      <c r="M68" s="14">
        <v>3390635</v>
      </c>
      <c r="N68" s="15">
        <v>40</v>
      </c>
      <c r="O68" s="15">
        <v>32</v>
      </c>
      <c r="P68" s="14">
        <v>72</v>
      </c>
      <c r="Q68" s="17">
        <v>36381</v>
      </c>
      <c r="R68" s="17" t="s">
        <v>30</v>
      </c>
      <c r="S68" s="13" t="s">
        <v>31</v>
      </c>
      <c r="T68" s="10"/>
    </row>
    <row r="69" spans="1:20">
      <c r="A69" s="18" t="s">
        <v>20</v>
      </c>
      <c r="B69" s="8" t="s">
        <v>338</v>
      </c>
      <c r="C69" s="8" t="s">
        <v>78</v>
      </c>
      <c r="D69" s="8" t="s">
        <v>339</v>
      </c>
      <c r="E69" s="7" t="s">
        <v>118</v>
      </c>
      <c r="F69" s="8" t="s">
        <v>25</v>
      </c>
      <c r="G69" s="9" t="s">
        <v>26</v>
      </c>
      <c r="H69" s="9" t="s">
        <v>128</v>
      </c>
      <c r="I69" s="10" t="s">
        <v>28</v>
      </c>
      <c r="J69" s="11" t="s">
        <v>900</v>
      </c>
      <c r="K69" s="13">
        <v>4</v>
      </c>
      <c r="L69" s="13" t="s">
        <v>29</v>
      </c>
      <c r="M69" s="14">
        <v>678341</v>
      </c>
      <c r="N69" s="15">
        <v>32</v>
      </c>
      <c r="O69" s="15">
        <v>15</v>
      </c>
      <c r="P69" s="14">
        <v>47</v>
      </c>
      <c r="Q69" s="17">
        <v>34394</v>
      </c>
      <c r="R69" s="17" t="s">
        <v>30</v>
      </c>
      <c r="S69" s="13" t="s">
        <v>31</v>
      </c>
      <c r="T69" s="10"/>
    </row>
    <row r="70" spans="1:20">
      <c r="A70" s="18" t="s">
        <v>133</v>
      </c>
      <c r="B70" s="8" t="s">
        <v>340</v>
      </c>
      <c r="C70" s="8" t="s">
        <v>291</v>
      </c>
      <c r="D70" s="8" t="s">
        <v>341</v>
      </c>
      <c r="E70" s="7" t="s">
        <v>342</v>
      </c>
      <c r="F70" s="8" t="s">
        <v>343</v>
      </c>
      <c r="G70" s="9" t="s">
        <v>38</v>
      </c>
      <c r="H70" s="9" t="s">
        <v>344</v>
      </c>
      <c r="I70" s="10" t="s">
        <v>28</v>
      </c>
      <c r="J70" s="11" t="s">
        <v>900</v>
      </c>
      <c r="K70" s="13">
        <v>11</v>
      </c>
      <c r="L70" s="13" t="s">
        <v>29</v>
      </c>
      <c r="M70" s="14">
        <v>4035662</v>
      </c>
      <c r="N70" s="15">
        <v>40</v>
      </c>
      <c r="O70" s="15">
        <v>40</v>
      </c>
      <c r="P70" s="14">
        <v>80</v>
      </c>
      <c r="Q70" s="17">
        <v>32448</v>
      </c>
      <c r="R70" s="17" t="s">
        <v>30</v>
      </c>
      <c r="S70" s="13" t="s">
        <v>31</v>
      </c>
      <c r="T70" s="10"/>
    </row>
    <row r="71" spans="1:20">
      <c r="A71" s="18" t="s">
        <v>46</v>
      </c>
      <c r="B71" s="8" t="s">
        <v>340</v>
      </c>
      <c r="C71" s="8" t="s">
        <v>213</v>
      </c>
      <c r="D71" s="8" t="s">
        <v>345</v>
      </c>
      <c r="E71" s="7" t="s">
        <v>50</v>
      </c>
      <c r="F71" s="8" t="s">
        <v>346</v>
      </c>
      <c r="G71" s="9" t="s">
        <v>26</v>
      </c>
      <c r="H71" s="9" t="s">
        <v>347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1184610</v>
      </c>
      <c r="N71" s="15">
        <v>40</v>
      </c>
      <c r="O71" s="15">
        <v>40</v>
      </c>
      <c r="P71" s="14">
        <v>80</v>
      </c>
      <c r="Q71" s="17">
        <v>29632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348</v>
      </c>
      <c r="C72" s="8" t="s">
        <v>349</v>
      </c>
      <c r="D72" s="8" t="s">
        <v>350</v>
      </c>
      <c r="E72" s="7" t="s">
        <v>43</v>
      </c>
      <c r="F72" s="8" t="s">
        <v>107</v>
      </c>
      <c r="G72" s="9" t="s">
        <v>103</v>
      </c>
      <c r="H72" s="9" t="s">
        <v>351</v>
      </c>
      <c r="I72" s="10" t="s">
        <v>28</v>
      </c>
      <c r="J72" s="11" t="s">
        <v>900</v>
      </c>
      <c r="K72" s="13">
        <v>7</v>
      </c>
      <c r="L72" s="13" t="s">
        <v>29</v>
      </c>
      <c r="M72" s="14">
        <v>896733</v>
      </c>
      <c r="N72" s="15">
        <v>40</v>
      </c>
      <c r="O72" s="15">
        <v>40</v>
      </c>
      <c r="P72" s="14">
        <v>80</v>
      </c>
      <c r="Q72" s="17">
        <v>32174</v>
      </c>
      <c r="R72" s="17" t="s">
        <v>30</v>
      </c>
      <c r="S72" s="13" t="s">
        <v>31</v>
      </c>
      <c r="T72" s="10"/>
    </row>
    <row r="73" spans="1:20">
      <c r="A73" s="18" t="s">
        <v>26</v>
      </c>
      <c r="B73" s="8" t="s">
        <v>352</v>
      </c>
      <c r="C73" s="8" t="s">
        <v>353</v>
      </c>
      <c r="D73" s="8" t="s">
        <v>354</v>
      </c>
      <c r="E73" s="7" t="s">
        <v>57</v>
      </c>
      <c r="F73" s="8" t="s">
        <v>355</v>
      </c>
      <c r="G73" s="9" t="s">
        <v>26</v>
      </c>
      <c r="H73" s="9" t="s">
        <v>934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1549460</v>
      </c>
      <c r="N73" s="15">
        <v>40</v>
      </c>
      <c r="O73" s="15">
        <v>48</v>
      </c>
      <c r="P73" s="14">
        <v>88</v>
      </c>
      <c r="Q73" s="17">
        <v>34121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104</v>
      </c>
      <c r="D74" s="8" t="s">
        <v>357</v>
      </c>
      <c r="E74" s="7" t="s">
        <v>50</v>
      </c>
      <c r="F74" s="8" t="s">
        <v>358</v>
      </c>
      <c r="G74" s="9" t="s">
        <v>26</v>
      </c>
      <c r="H74" s="9" t="s">
        <v>359</v>
      </c>
      <c r="I74" s="10" t="s">
        <v>28</v>
      </c>
      <c r="J74" s="11" t="s">
        <v>900</v>
      </c>
      <c r="K74" s="13">
        <v>6</v>
      </c>
      <c r="L74" s="13" t="s">
        <v>29</v>
      </c>
      <c r="M74" s="14">
        <v>1144439</v>
      </c>
      <c r="N74" s="15">
        <v>37</v>
      </c>
      <c r="O74" s="15">
        <v>40</v>
      </c>
      <c r="P74" s="14">
        <v>77</v>
      </c>
      <c r="Q74" s="17">
        <v>34738</v>
      </c>
      <c r="R74" s="17" t="s">
        <v>30</v>
      </c>
      <c r="S74" s="13" t="s">
        <v>31</v>
      </c>
      <c r="T74" s="77"/>
    </row>
    <row r="75" spans="1:20">
      <c r="A75" s="72" t="s">
        <v>26</v>
      </c>
      <c r="B75" s="73" t="s">
        <v>352</v>
      </c>
      <c r="C75" s="73" t="s">
        <v>130</v>
      </c>
      <c r="D75" s="73" t="s">
        <v>360</v>
      </c>
      <c r="E75" s="74" t="s">
        <v>57</v>
      </c>
      <c r="F75" s="73" t="s">
        <v>25</v>
      </c>
      <c r="G75" s="75" t="s">
        <v>26</v>
      </c>
      <c r="H75" s="75" t="s">
        <v>124</v>
      </c>
      <c r="I75" s="10" t="s">
        <v>28</v>
      </c>
      <c r="J75" s="11" t="s">
        <v>900</v>
      </c>
      <c r="K75" s="76">
        <v>6</v>
      </c>
      <c r="L75" s="13" t="s">
        <v>29</v>
      </c>
      <c r="M75" s="14">
        <v>1378273</v>
      </c>
      <c r="N75" s="15">
        <v>40</v>
      </c>
      <c r="O75" s="15">
        <v>20</v>
      </c>
      <c r="P75" s="14">
        <v>60</v>
      </c>
      <c r="Q75" s="92">
        <v>32174</v>
      </c>
      <c r="R75" s="92" t="s">
        <v>30</v>
      </c>
      <c r="S75" s="76" t="s">
        <v>31</v>
      </c>
      <c r="T75" s="10"/>
    </row>
    <row r="76" spans="1:20">
      <c r="A76" s="18" t="s">
        <v>53</v>
      </c>
      <c r="B76" s="8" t="s">
        <v>352</v>
      </c>
      <c r="C76" s="8" t="s">
        <v>361</v>
      </c>
      <c r="D76" s="8" t="s">
        <v>362</v>
      </c>
      <c r="E76" s="7" t="s">
        <v>69</v>
      </c>
      <c r="F76" s="8" t="s">
        <v>363</v>
      </c>
      <c r="G76" s="9" t="s">
        <v>38</v>
      </c>
      <c r="H76" s="9" t="s">
        <v>364</v>
      </c>
      <c r="I76" s="10" t="s">
        <v>28</v>
      </c>
      <c r="J76" s="11" t="s">
        <v>900</v>
      </c>
      <c r="K76" s="13">
        <v>4</v>
      </c>
      <c r="L76" s="13" t="s">
        <v>29</v>
      </c>
      <c r="M76" s="14">
        <v>2343470</v>
      </c>
      <c r="N76" s="15">
        <v>40</v>
      </c>
      <c r="O76" s="15">
        <v>67</v>
      </c>
      <c r="P76" s="14">
        <v>107</v>
      </c>
      <c r="Q76" s="17">
        <v>32157</v>
      </c>
      <c r="R76" s="17" t="s">
        <v>30</v>
      </c>
      <c r="S76" s="13" t="s">
        <v>31</v>
      </c>
      <c r="T76" s="10"/>
    </row>
    <row r="77" spans="1:20">
      <c r="A77" s="18" t="s">
        <v>20</v>
      </c>
      <c r="B77" s="8" t="s">
        <v>352</v>
      </c>
      <c r="C77" s="8" t="s">
        <v>365</v>
      </c>
      <c r="D77" s="8" t="s">
        <v>366</v>
      </c>
      <c r="E77" s="7" t="s">
        <v>206</v>
      </c>
      <c r="F77" s="8" t="s">
        <v>86</v>
      </c>
      <c r="G77" s="9" t="s">
        <v>87</v>
      </c>
      <c r="H77" s="9" t="s">
        <v>935</v>
      </c>
      <c r="I77" s="10" t="s">
        <v>28</v>
      </c>
      <c r="J77" s="11" t="s">
        <v>900</v>
      </c>
      <c r="K77" s="13">
        <v>9</v>
      </c>
      <c r="L77" s="13" t="s">
        <v>29</v>
      </c>
      <c r="M77" s="14">
        <v>671071</v>
      </c>
      <c r="N77" s="15">
        <v>37</v>
      </c>
      <c r="O77" s="15">
        <v>30</v>
      </c>
      <c r="P77" s="14">
        <v>67</v>
      </c>
      <c r="Q77" s="17">
        <v>29892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368</v>
      </c>
      <c r="D78" s="8" t="s">
        <v>369</v>
      </c>
      <c r="E78" s="7" t="s">
        <v>24</v>
      </c>
      <c r="F78" s="8" t="s">
        <v>76</v>
      </c>
      <c r="G78" s="9" t="s">
        <v>26</v>
      </c>
      <c r="H78" s="9" t="s">
        <v>936</v>
      </c>
      <c r="I78" s="10" t="s">
        <v>28</v>
      </c>
      <c r="J78" s="11" t="s">
        <v>900</v>
      </c>
      <c r="K78" s="13">
        <v>7</v>
      </c>
      <c r="L78" s="13" t="s">
        <v>29</v>
      </c>
      <c r="M78" s="14">
        <v>659005</v>
      </c>
      <c r="N78" s="15">
        <v>40</v>
      </c>
      <c r="O78" s="15">
        <v>40</v>
      </c>
      <c r="P78" s="14">
        <v>80</v>
      </c>
      <c r="Q78" s="17">
        <v>34764</v>
      </c>
      <c r="R78" s="17" t="s">
        <v>30</v>
      </c>
      <c r="S78" s="13" t="s">
        <v>31</v>
      </c>
      <c r="T78" s="10"/>
    </row>
    <row r="79" spans="1:20">
      <c r="A79" s="18" t="s">
        <v>46</v>
      </c>
      <c r="B79" s="8" t="s">
        <v>370</v>
      </c>
      <c r="C79" s="8" t="s">
        <v>371</v>
      </c>
      <c r="D79" s="8" t="s">
        <v>372</v>
      </c>
      <c r="E79" s="7" t="s">
        <v>43</v>
      </c>
      <c r="F79" s="8" t="s">
        <v>107</v>
      </c>
      <c r="G79" s="9" t="s">
        <v>309</v>
      </c>
      <c r="H79" s="9" t="s">
        <v>253</v>
      </c>
      <c r="I79" s="10" t="s">
        <v>28</v>
      </c>
      <c r="J79" s="11" t="s">
        <v>900</v>
      </c>
      <c r="K79" s="13">
        <v>9</v>
      </c>
      <c r="L79" s="13" t="s">
        <v>29</v>
      </c>
      <c r="M79" s="14">
        <v>941995</v>
      </c>
      <c r="N79" s="15">
        <v>42</v>
      </c>
      <c r="O79" s="15">
        <v>50</v>
      </c>
      <c r="P79" s="14">
        <v>92</v>
      </c>
      <c r="Q79" s="17">
        <v>32462</v>
      </c>
      <c r="R79" s="17" t="s">
        <v>30</v>
      </c>
      <c r="S79" s="13" t="s">
        <v>31</v>
      </c>
      <c r="T79" s="10"/>
    </row>
    <row r="80" spans="1:20">
      <c r="A80" s="18" t="s">
        <v>26</v>
      </c>
      <c r="B80" s="8" t="s">
        <v>373</v>
      </c>
      <c r="C80" s="8" t="s">
        <v>278</v>
      </c>
      <c r="D80" s="8" t="s">
        <v>374</v>
      </c>
      <c r="E80" s="7" t="s">
        <v>50</v>
      </c>
      <c r="F80" s="8" t="s">
        <v>25</v>
      </c>
      <c r="G80" s="9" t="s">
        <v>26</v>
      </c>
      <c r="H80" s="9" t="s">
        <v>108</v>
      </c>
      <c r="I80" s="10" t="s">
        <v>28</v>
      </c>
      <c r="J80" s="11" t="s">
        <v>907</v>
      </c>
      <c r="K80" s="13">
        <v>7</v>
      </c>
      <c r="L80" s="13" t="s">
        <v>29</v>
      </c>
      <c r="M80" s="14">
        <v>1346194</v>
      </c>
      <c r="N80" s="15">
        <v>51</v>
      </c>
      <c r="O80" s="15">
        <v>73</v>
      </c>
      <c r="P80" s="14">
        <v>124</v>
      </c>
      <c r="Q80" s="17">
        <v>31472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110</v>
      </c>
      <c r="C81" s="8" t="s">
        <v>375</v>
      </c>
      <c r="D81" s="8" t="s">
        <v>376</v>
      </c>
      <c r="E81" s="7" t="s">
        <v>57</v>
      </c>
      <c r="F81" s="8" t="s">
        <v>25</v>
      </c>
      <c r="G81" s="9" t="s">
        <v>26</v>
      </c>
      <c r="H81" s="9" t="s">
        <v>377</v>
      </c>
      <c r="I81" s="10" t="s">
        <v>28</v>
      </c>
      <c r="J81" s="27" t="s">
        <v>907</v>
      </c>
      <c r="K81" s="28">
        <v>8</v>
      </c>
      <c r="L81" s="13" t="s">
        <v>29</v>
      </c>
      <c r="M81" s="14">
        <v>1769596</v>
      </c>
      <c r="N81" s="15">
        <v>51</v>
      </c>
      <c r="O81" s="15">
        <v>73</v>
      </c>
      <c r="P81" s="14">
        <v>124</v>
      </c>
      <c r="Q81" s="17">
        <v>29313</v>
      </c>
      <c r="R81" s="17" t="s">
        <v>30</v>
      </c>
      <c r="S81" s="13" t="s">
        <v>31</v>
      </c>
      <c r="T81" s="70"/>
    </row>
    <row r="82" spans="1:20">
      <c r="A82" s="18" t="s">
        <v>26</v>
      </c>
      <c r="B82" s="8" t="s">
        <v>383</v>
      </c>
      <c r="C82" s="8" t="s">
        <v>270</v>
      </c>
      <c r="D82" s="8" t="s">
        <v>384</v>
      </c>
      <c r="E82" s="7" t="s">
        <v>171</v>
      </c>
      <c r="F82" s="8" t="s">
        <v>385</v>
      </c>
      <c r="G82" s="9" t="s">
        <v>26</v>
      </c>
      <c r="H82" s="9" t="s">
        <v>147</v>
      </c>
      <c r="I82" s="10" t="s">
        <v>28</v>
      </c>
      <c r="J82" s="11" t="s">
        <v>900</v>
      </c>
      <c r="K82" s="76">
        <v>8</v>
      </c>
      <c r="L82" s="13" t="s">
        <v>29</v>
      </c>
      <c r="M82" s="14">
        <v>802206</v>
      </c>
      <c r="N82" s="15">
        <v>14</v>
      </c>
      <c r="O82" s="15">
        <v>0</v>
      </c>
      <c r="P82" s="14">
        <v>14</v>
      </c>
      <c r="Q82" s="17">
        <v>35898</v>
      </c>
      <c r="R82" s="17" t="s">
        <v>30</v>
      </c>
      <c r="S82" s="13" t="s">
        <v>31</v>
      </c>
      <c r="T82" s="10"/>
    </row>
    <row r="83" spans="1:20">
      <c r="A83" s="18" t="s">
        <v>26</v>
      </c>
      <c r="B83" s="8" t="s">
        <v>383</v>
      </c>
      <c r="C83" s="8" t="s">
        <v>165</v>
      </c>
      <c r="D83" s="8" t="s">
        <v>386</v>
      </c>
      <c r="E83" s="7" t="s">
        <v>171</v>
      </c>
      <c r="F83" s="8" t="s">
        <v>25</v>
      </c>
      <c r="G83" s="9" t="s">
        <v>26</v>
      </c>
      <c r="H83" s="9" t="s">
        <v>387</v>
      </c>
      <c r="I83" s="10" t="s">
        <v>28</v>
      </c>
      <c r="J83" s="11" t="s">
        <v>900</v>
      </c>
      <c r="K83" s="13">
        <v>5</v>
      </c>
      <c r="L83" s="13" t="s">
        <v>29</v>
      </c>
      <c r="M83" s="14">
        <v>1045268</v>
      </c>
      <c r="N83" s="15">
        <v>40</v>
      </c>
      <c r="O83" s="15">
        <v>53</v>
      </c>
      <c r="P83" s="14">
        <v>93</v>
      </c>
      <c r="Q83" s="17">
        <v>36617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388</v>
      </c>
      <c r="C84" s="8" t="s">
        <v>34</v>
      </c>
      <c r="D84" s="8" t="s">
        <v>389</v>
      </c>
      <c r="E84" s="7" t="s">
        <v>57</v>
      </c>
      <c r="F84" s="8" t="s">
        <v>390</v>
      </c>
      <c r="G84" s="9" t="s">
        <v>26</v>
      </c>
      <c r="H84" s="9" t="s">
        <v>391</v>
      </c>
      <c r="I84" s="10" t="s">
        <v>28</v>
      </c>
      <c r="J84" s="11" t="s">
        <v>900</v>
      </c>
      <c r="K84" s="13">
        <v>7</v>
      </c>
      <c r="L84" s="13" t="s">
        <v>29</v>
      </c>
      <c r="M84" s="14">
        <v>1737123</v>
      </c>
      <c r="N84" s="15">
        <v>40</v>
      </c>
      <c r="O84" s="15">
        <v>80</v>
      </c>
      <c r="P84" s="14">
        <v>120</v>
      </c>
      <c r="Q84" s="17">
        <v>34516</v>
      </c>
      <c r="R84" s="17" t="s">
        <v>30</v>
      </c>
      <c r="S84" s="13" t="s">
        <v>31</v>
      </c>
      <c r="T84" s="10"/>
    </row>
    <row r="85" spans="1:20">
      <c r="A85" s="18" t="s">
        <v>32</v>
      </c>
      <c r="B85" s="8" t="s">
        <v>392</v>
      </c>
      <c r="C85" s="8" t="s">
        <v>144</v>
      </c>
      <c r="D85" s="8" t="s">
        <v>393</v>
      </c>
      <c r="E85" s="7" t="s">
        <v>69</v>
      </c>
      <c r="F85" s="8" t="s">
        <v>138</v>
      </c>
      <c r="G85" s="9" t="s">
        <v>394</v>
      </c>
      <c r="H85" s="9" t="s">
        <v>395</v>
      </c>
      <c r="I85" s="10" t="s">
        <v>28</v>
      </c>
      <c r="J85" s="11" t="s">
        <v>900</v>
      </c>
      <c r="K85" s="12">
        <v>1</v>
      </c>
      <c r="L85" s="13" t="s">
        <v>29</v>
      </c>
      <c r="M85" s="14">
        <v>2576041</v>
      </c>
      <c r="N85" s="15">
        <v>40</v>
      </c>
      <c r="O85" s="15">
        <v>97</v>
      </c>
      <c r="P85" s="14">
        <v>137</v>
      </c>
      <c r="Q85" s="17">
        <v>40087</v>
      </c>
      <c r="R85" s="17" t="s">
        <v>30</v>
      </c>
      <c r="S85" s="13" t="s">
        <v>31</v>
      </c>
      <c r="T85" s="10"/>
    </row>
    <row r="86" spans="1:20">
      <c r="A86" s="18" t="s">
        <v>20</v>
      </c>
      <c r="B86" s="8" t="s">
        <v>396</v>
      </c>
      <c r="C86" s="8" t="s">
        <v>397</v>
      </c>
      <c r="D86" s="8" t="s">
        <v>398</v>
      </c>
      <c r="E86" s="7" t="s">
        <v>75</v>
      </c>
      <c r="F86" s="8" t="s">
        <v>107</v>
      </c>
      <c r="G86" s="9" t="s">
        <v>309</v>
      </c>
      <c r="H86" s="9" t="s">
        <v>399</v>
      </c>
      <c r="I86" s="10" t="s">
        <v>28</v>
      </c>
      <c r="J86" s="11" t="s">
        <v>900</v>
      </c>
      <c r="K86" s="13">
        <v>7</v>
      </c>
      <c r="L86" s="13" t="s">
        <v>29</v>
      </c>
      <c r="M86" s="14">
        <v>805547</v>
      </c>
      <c r="N86" s="15">
        <v>40</v>
      </c>
      <c r="O86" s="15">
        <v>40</v>
      </c>
      <c r="P86" s="14">
        <v>80</v>
      </c>
      <c r="Q86" s="17">
        <v>32387</v>
      </c>
      <c r="R86" s="17" t="s">
        <v>30</v>
      </c>
      <c r="S86" s="13" t="s">
        <v>31</v>
      </c>
      <c r="T86" s="10"/>
    </row>
    <row r="87" spans="1:20">
      <c r="A87" s="18" t="s">
        <v>133</v>
      </c>
      <c r="B87" s="8" t="s">
        <v>198</v>
      </c>
      <c r="C87" s="8" t="s">
        <v>400</v>
      </c>
      <c r="D87" s="8" t="s">
        <v>401</v>
      </c>
      <c r="E87" s="7" t="s">
        <v>137</v>
      </c>
      <c r="F87" s="8" t="s">
        <v>402</v>
      </c>
      <c r="G87" s="9" t="s">
        <v>38</v>
      </c>
      <c r="H87" s="9" t="s">
        <v>937</v>
      </c>
      <c r="I87" s="10" t="s">
        <v>28</v>
      </c>
      <c r="J87" s="11" t="s">
        <v>900</v>
      </c>
      <c r="K87" s="13">
        <v>15</v>
      </c>
      <c r="L87" s="13" t="s">
        <v>29</v>
      </c>
      <c r="M87" s="14">
        <v>3812236</v>
      </c>
      <c r="N87" s="15">
        <v>40</v>
      </c>
      <c r="O87" s="15">
        <v>50</v>
      </c>
      <c r="P87" s="14">
        <v>90</v>
      </c>
      <c r="Q87" s="17">
        <v>29892</v>
      </c>
      <c r="R87" s="17" t="s">
        <v>30</v>
      </c>
      <c r="S87" s="13" t="s">
        <v>31</v>
      </c>
      <c r="T87" s="10"/>
    </row>
    <row r="88" spans="1:20">
      <c r="A88" s="18" t="s">
        <v>26</v>
      </c>
      <c r="B88" s="8" t="s">
        <v>198</v>
      </c>
      <c r="C88" s="8" t="s">
        <v>404</v>
      </c>
      <c r="D88" s="8" t="s">
        <v>405</v>
      </c>
      <c r="E88" s="7" t="s">
        <v>43</v>
      </c>
      <c r="F88" s="8" t="s">
        <v>406</v>
      </c>
      <c r="G88" s="9" t="s">
        <v>26</v>
      </c>
      <c r="H88" s="9" t="s">
        <v>938</v>
      </c>
      <c r="I88" s="10" t="s">
        <v>28</v>
      </c>
      <c r="J88" s="11" t="s">
        <v>900</v>
      </c>
      <c r="K88" s="13">
        <v>9</v>
      </c>
      <c r="L88" s="13" t="s">
        <v>29</v>
      </c>
      <c r="M88" s="14">
        <v>686998</v>
      </c>
      <c r="N88" s="15">
        <v>0</v>
      </c>
      <c r="O88" s="15">
        <v>0</v>
      </c>
      <c r="P88" s="14">
        <v>0</v>
      </c>
      <c r="Q88" s="17">
        <v>34790</v>
      </c>
      <c r="R88" s="17" t="s">
        <v>30</v>
      </c>
      <c r="S88" s="13" t="s">
        <v>31</v>
      </c>
      <c r="T88" s="10"/>
    </row>
    <row r="89" spans="1:20">
      <c r="A89" s="18" t="s">
        <v>20</v>
      </c>
      <c r="B89" s="8" t="s">
        <v>198</v>
      </c>
      <c r="C89" s="8" t="s">
        <v>408</v>
      </c>
      <c r="D89" s="8" t="s">
        <v>409</v>
      </c>
      <c r="E89" s="7" t="s">
        <v>118</v>
      </c>
      <c r="F89" s="8" t="s">
        <v>86</v>
      </c>
      <c r="G89" s="9" t="s">
        <v>87</v>
      </c>
      <c r="H89" s="9" t="s">
        <v>410</v>
      </c>
      <c r="I89" s="10" t="s">
        <v>28</v>
      </c>
      <c r="J89" s="11" t="s">
        <v>900</v>
      </c>
      <c r="K89" s="13">
        <v>6</v>
      </c>
      <c r="L89" s="13" t="s">
        <v>29</v>
      </c>
      <c r="M89" s="14">
        <v>790679</v>
      </c>
      <c r="N89" s="15">
        <v>54</v>
      </c>
      <c r="O89" s="15">
        <v>38</v>
      </c>
      <c r="P89" s="14">
        <v>92</v>
      </c>
      <c r="Q89" s="17">
        <v>32660</v>
      </c>
      <c r="R89" s="17" t="s">
        <v>30</v>
      </c>
      <c r="S89" s="13" t="s">
        <v>31</v>
      </c>
      <c r="T89" s="10"/>
    </row>
    <row r="90" spans="1:20">
      <c r="A90" s="18" t="s">
        <v>20</v>
      </c>
      <c r="B90" s="8" t="s">
        <v>411</v>
      </c>
      <c r="C90" s="8" t="s">
        <v>412</v>
      </c>
      <c r="D90" s="8" t="s">
        <v>413</v>
      </c>
      <c r="E90" s="7" t="s">
        <v>118</v>
      </c>
      <c r="F90" s="8" t="s">
        <v>25</v>
      </c>
      <c r="G90" s="9" t="s">
        <v>26</v>
      </c>
      <c r="H90" s="9" t="s">
        <v>414</v>
      </c>
      <c r="I90" s="10" t="s">
        <v>28</v>
      </c>
      <c r="J90" s="11" t="s">
        <v>900</v>
      </c>
      <c r="K90" s="76">
        <v>1</v>
      </c>
      <c r="L90" s="13" t="s">
        <v>29</v>
      </c>
      <c r="M90" s="14">
        <v>746977</v>
      </c>
      <c r="N90" s="15">
        <v>40</v>
      </c>
      <c r="O90" s="15">
        <v>41</v>
      </c>
      <c r="P90" s="14">
        <v>81</v>
      </c>
      <c r="Q90" s="17">
        <v>35353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61</v>
      </c>
      <c r="C91" s="8" t="s">
        <v>415</v>
      </c>
      <c r="D91" s="8" t="s">
        <v>416</v>
      </c>
      <c r="E91" s="7" t="s">
        <v>118</v>
      </c>
      <c r="F91" s="8" t="s">
        <v>162</v>
      </c>
      <c r="G91" s="9" t="s">
        <v>103</v>
      </c>
      <c r="H91" s="9" t="s">
        <v>417</v>
      </c>
      <c r="I91" s="10" t="s">
        <v>28</v>
      </c>
      <c r="J91" s="11" t="s">
        <v>900</v>
      </c>
      <c r="K91" s="13">
        <v>1</v>
      </c>
      <c r="L91" s="13" t="s">
        <v>29</v>
      </c>
      <c r="M91" s="14">
        <v>910637</v>
      </c>
      <c r="N91" s="15">
        <v>62</v>
      </c>
      <c r="O91" s="15">
        <v>88</v>
      </c>
      <c r="P91" s="14">
        <v>150</v>
      </c>
      <c r="Q91" s="17">
        <v>34817</v>
      </c>
      <c r="R91" s="17" t="s">
        <v>30</v>
      </c>
      <c r="S91" s="13" t="s">
        <v>31</v>
      </c>
      <c r="T91" s="10"/>
    </row>
    <row r="92" spans="1:20">
      <c r="A92" s="18" t="s">
        <v>32</v>
      </c>
      <c r="B92" s="8" t="s">
        <v>418</v>
      </c>
      <c r="C92" s="8" t="s">
        <v>21</v>
      </c>
      <c r="D92" s="8" t="s">
        <v>419</v>
      </c>
      <c r="E92" s="7" t="s">
        <v>69</v>
      </c>
      <c r="F92" s="8" t="s">
        <v>420</v>
      </c>
      <c r="G92" s="9" t="s">
        <v>38</v>
      </c>
      <c r="H92" s="9" t="s">
        <v>421</v>
      </c>
      <c r="I92" s="10" t="s">
        <v>28</v>
      </c>
      <c r="J92" s="11" t="s">
        <v>900</v>
      </c>
      <c r="K92" s="13">
        <v>2</v>
      </c>
      <c r="L92" s="13" t="s">
        <v>29</v>
      </c>
      <c r="M92" s="14">
        <v>2781219</v>
      </c>
      <c r="N92" s="15">
        <v>70</v>
      </c>
      <c r="O92" s="15">
        <v>95</v>
      </c>
      <c r="P92" s="14">
        <v>165</v>
      </c>
      <c r="Q92" s="17">
        <v>38212</v>
      </c>
      <c r="R92" s="17" t="s">
        <v>30</v>
      </c>
      <c r="S92" s="13" t="s">
        <v>31</v>
      </c>
      <c r="T92" s="10"/>
    </row>
    <row r="93" spans="1:20">
      <c r="A93" s="18" t="s">
        <v>32</v>
      </c>
      <c r="B93" s="8" t="s">
        <v>422</v>
      </c>
      <c r="C93" s="8" t="s">
        <v>423</v>
      </c>
      <c r="D93" s="8" t="s">
        <v>424</v>
      </c>
      <c r="E93" s="7" t="s">
        <v>178</v>
      </c>
      <c r="F93" s="8" t="s">
        <v>425</v>
      </c>
      <c r="G93" s="9" t="s">
        <v>38</v>
      </c>
      <c r="H93" s="9" t="s">
        <v>421</v>
      </c>
      <c r="I93" s="10" t="s">
        <v>28</v>
      </c>
      <c r="J93" s="11" t="s">
        <v>900</v>
      </c>
      <c r="K93" s="13">
        <v>7</v>
      </c>
      <c r="L93" s="13" t="s">
        <v>29</v>
      </c>
      <c r="M93" s="14">
        <v>2542312</v>
      </c>
      <c r="N93" s="15">
        <v>27</v>
      </c>
      <c r="O93" s="15">
        <v>0</v>
      </c>
      <c r="P93" s="14">
        <v>27</v>
      </c>
      <c r="Q93" s="17">
        <v>32356</v>
      </c>
      <c r="R93" s="17" t="s">
        <v>30</v>
      </c>
      <c r="S93" s="13" t="s">
        <v>31</v>
      </c>
      <c r="T93" s="10"/>
    </row>
    <row r="94" spans="1:20">
      <c r="A94" s="18" t="s">
        <v>26</v>
      </c>
      <c r="B94" s="8" t="s">
        <v>426</v>
      </c>
      <c r="C94" s="8" t="s">
        <v>371</v>
      </c>
      <c r="D94" s="8" t="s">
        <v>156</v>
      </c>
      <c r="E94" s="7" t="s">
        <v>188</v>
      </c>
      <c r="F94" s="8" t="s">
        <v>427</v>
      </c>
      <c r="G94" s="9" t="s">
        <v>26</v>
      </c>
      <c r="H94" s="9" t="s">
        <v>428</v>
      </c>
      <c r="I94" s="10" t="s">
        <v>28</v>
      </c>
      <c r="J94" s="11" t="s">
        <v>900</v>
      </c>
      <c r="K94" s="13">
        <v>8</v>
      </c>
      <c r="L94" s="13" t="s">
        <v>29</v>
      </c>
      <c r="M94" s="14">
        <v>1004738</v>
      </c>
      <c r="N94" s="15">
        <v>20</v>
      </c>
      <c r="O94" s="15">
        <v>0</v>
      </c>
      <c r="P94" s="14">
        <v>20</v>
      </c>
      <c r="Q94" s="17">
        <v>32174</v>
      </c>
      <c r="R94" s="17" t="s">
        <v>30</v>
      </c>
      <c r="S94" s="13" t="s">
        <v>31</v>
      </c>
      <c r="T94" s="37"/>
    </row>
    <row r="95" spans="1:20">
      <c r="A95" s="18" t="s">
        <v>26</v>
      </c>
      <c r="B95" s="72" t="s">
        <v>426</v>
      </c>
      <c r="C95" s="72" t="s">
        <v>172</v>
      </c>
      <c r="D95" s="72" t="s">
        <v>429</v>
      </c>
      <c r="E95" s="72" t="s">
        <v>43</v>
      </c>
      <c r="F95" s="38" t="s">
        <v>430</v>
      </c>
      <c r="G95" s="38" t="s">
        <v>26</v>
      </c>
      <c r="H95" s="38" t="s">
        <v>431</v>
      </c>
      <c r="I95" s="10" t="s">
        <v>28</v>
      </c>
      <c r="J95" s="11" t="s">
        <v>900</v>
      </c>
      <c r="K95" s="76">
        <v>1</v>
      </c>
      <c r="L95" s="13" t="s">
        <v>29</v>
      </c>
      <c r="M95" s="14">
        <v>683451</v>
      </c>
      <c r="N95" s="15">
        <v>15</v>
      </c>
      <c r="O95" s="15">
        <v>0</v>
      </c>
      <c r="P95" s="14">
        <v>15</v>
      </c>
      <c r="Q95" s="17">
        <v>41091</v>
      </c>
      <c r="R95" s="17" t="s">
        <v>30</v>
      </c>
      <c r="S95" s="13" t="s">
        <v>31</v>
      </c>
      <c r="T95" s="10"/>
    </row>
    <row r="96" spans="1:20">
      <c r="A96" s="18" t="s">
        <v>133</v>
      </c>
      <c r="B96" s="8" t="s">
        <v>432</v>
      </c>
      <c r="C96" s="8" t="s">
        <v>433</v>
      </c>
      <c r="D96" s="8" t="s">
        <v>156</v>
      </c>
      <c r="E96" s="7" t="s">
        <v>455</v>
      </c>
      <c r="F96" s="8" t="s">
        <v>434</v>
      </c>
      <c r="G96" s="9" t="s">
        <v>38</v>
      </c>
      <c r="H96" s="9" t="s">
        <v>972</v>
      </c>
      <c r="I96" s="10" t="s">
        <v>28</v>
      </c>
      <c r="J96" s="11" t="s">
        <v>900</v>
      </c>
      <c r="K96" s="76">
        <v>1</v>
      </c>
      <c r="L96" s="13" t="s">
        <v>29</v>
      </c>
      <c r="M96" s="14">
        <v>2784462</v>
      </c>
      <c r="N96" s="15">
        <v>40</v>
      </c>
      <c r="O96" s="15">
        <v>65</v>
      </c>
      <c r="P96" s="14">
        <v>105</v>
      </c>
      <c r="Q96" s="39">
        <v>41974</v>
      </c>
      <c r="R96" s="17" t="s">
        <v>30</v>
      </c>
      <c r="S96" s="13" t="s">
        <v>31</v>
      </c>
      <c r="T96" s="10"/>
    </row>
    <row r="97" spans="1:20">
      <c r="A97" s="18" t="s">
        <v>46</v>
      </c>
      <c r="B97" s="8" t="s">
        <v>436</v>
      </c>
      <c r="C97" s="8" t="s">
        <v>437</v>
      </c>
      <c r="D97" s="8" t="s">
        <v>438</v>
      </c>
      <c r="E97" s="7" t="s">
        <v>50</v>
      </c>
      <c r="F97" s="8" t="s">
        <v>439</v>
      </c>
      <c r="G97" s="9" t="s">
        <v>26</v>
      </c>
      <c r="H97" s="9" t="s">
        <v>440</v>
      </c>
      <c r="I97" s="10" t="s">
        <v>28</v>
      </c>
      <c r="J97" s="11" t="s">
        <v>900</v>
      </c>
      <c r="K97" s="13">
        <v>11</v>
      </c>
      <c r="L97" s="13" t="s">
        <v>29</v>
      </c>
      <c r="M97" s="14">
        <v>1108821</v>
      </c>
      <c r="N97" s="15">
        <v>37</v>
      </c>
      <c r="O97" s="15">
        <v>24</v>
      </c>
      <c r="P97" s="14">
        <v>61</v>
      </c>
      <c r="Q97" s="17">
        <v>29515</v>
      </c>
      <c r="R97" s="17" t="s">
        <v>30</v>
      </c>
      <c r="S97" s="13" t="s">
        <v>31</v>
      </c>
      <c r="T97" s="10"/>
    </row>
    <row r="98" spans="1:20">
      <c r="A98" s="18" t="s">
        <v>32</v>
      </c>
      <c r="B98" s="8" t="s">
        <v>441</v>
      </c>
      <c r="C98" s="8" t="s">
        <v>378</v>
      </c>
      <c r="D98" s="8" t="s">
        <v>442</v>
      </c>
      <c r="E98" s="7" t="s">
        <v>36</v>
      </c>
      <c r="F98" s="8" t="s">
        <v>443</v>
      </c>
      <c r="G98" s="9" t="s">
        <v>38</v>
      </c>
      <c r="H98" s="9" t="s">
        <v>444</v>
      </c>
      <c r="I98" s="10" t="s">
        <v>28</v>
      </c>
      <c r="J98" s="11" t="s">
        <v>900</v>
      </c>
      <c r="K98" s="13">
        <v>8</v>
      </c>
      <c r="L98" s="13" t="s">
        <v>29</v>
      </c>
      <c r="M98" s="14">
        <v>1425326</v>
      </c>
      <c r="N98" s="15">
        <v>25</v>
      </c>
      <c r="O98" s="15">
        <v>0</v>
      </c>
      <c r="P98" s="14">
        <v>25</v>
      </c>
      <c r="Q98" s="17">
        <v>36312</v>
      </c>
      <c r="R98" s="10" t="s">
        <v>30</v>
      </c>
      <c r="S98" s="13" t="s">
        <v>31</v>
      </c>
      <c r="T98" s="10"/>
    </row>
    <row r="99" spans="1:20">
      <c r="A99" s="18" t="s">
        <v>46</v>
      </c>
      <c r="B99" s="8" t="s">
        <v>441</v>
      </c>
      <c r="C99" s="8" t="s">
        <v>445</v>
      </c>
      <c r="D99" s="8" t="s">
        <v>446</v>
      </c>
      <c r="E99" s="7" t="s">
        <v>118</v>
      </c>
      <c r="F99" s="8" t="s">
        <v>25</v>
      </c>
      <c r="G99" s="9" t="s">
        <v>26</v>
      </c>
      <c r="H99" s="9" t="s">
        <v>447</v>
      </c>
      <c r="I99" s="10" t="s">
        <v>28</v>
      </c>
      <c r="J99" s="11" t="s">
        <v>900</v>
      </c>
      <c r="K99" s="13">
        <v>2</v>
      </c>
      <c r="L99" s="13" t="s">
        <v>29</v>
      </c>
      <c r="M99" s="14">
        <v>952612</v>
      </c>
      <c r="N99" s="15">
        <v>68</v>
      </c>
      <c r="O99" s="15">
        <v>98</v>
      </c>
      <c r="P99" s="14">
        <v>166</v>
      </c>
      <c r="Q99" s="17">
        <v>40087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448</v>
      </c>
      <c r="C100" s="8" t="s">
        <v>378</v>
      </c>
      <c r="D100" s="8" t="s">
        <v>449</v>
      </c>
      <c r="E100" s="7" t="s">
        <v>69</v>
      </c>
      <c r="F100" s="8" t="s">
        <v>425</v>
      </c>
      <c r="G100" s="9" t="s">
        <v>38</v>
      </c>
      <c r="H100" s="9" t="s">
        <v>421</v>
      </c>
      <c r="I100" s="10" t="s">
        <v>28</v>
      </c>
      <c r="J100" s="11" t="s">
        <v>900</v>
      </c>
      <c r="K100" s="13">
        <v>9</v>
      </c>
      <c r="L100" s="13" t="s">
        <v>29</v>
      </c>
      <c r="M100" s="14">
        <v>2135752</v>
      </c>
      <c r="N100" s="15">
        <v>40</v>
      </c>
      <c r="O100" s="15">
        <v>38</v>
      </c>
      <c r="P100" s="14">
        <v>78</v>
      </c>
      <c r="Q100" s="17">
        <v>34394</v>
      </c>
      <c r="R100" s="17" t="s">
        <v>30</v>
      </c>
      <c r="S100" s="13" t="s">
        <v>31</v>
      </c>
      <c r="T100" s="10"/>
    </row>
    <row r="101" spans="1:20">
      <c r="A101" s="18" t="s">
        <v>32</v>
      </c>
      <c r="B101" s="8" t="s">
        <v>48</v>
      </c>
      <c r="C101" s="8" t="s">
        <v>450</v>
      </c>
      <c r="D101" s="8" t="s">
        <v>156</v>
      </c>
      <c r="E101" s="7" t="s">
        <v>137</v>
      </c>
      <c r="F101" s="8" t="s">
        <v>222</v>
      </c>
      <c r="G101" s="9" t="s">
        <v>38</v>
      </c>
      <c r="H101" s="9" t="s">
        <v>939</v>
      </c>
      <c r="I101" s="10" t="s">
        <v>28</v>
      </c>
      <c r="J101" s="11" t="s">
        <v>900</v>
      </c>
      <c r="K101" s="13">
        <v>9</v>
      </c>
      <c r="L101" s="13" t="s">
        <v>29</v>
      </c>
      <c r="M101" s="14">
        <v>3389222</v>
      </c>
      <c r="N101" s="15">
        <v>35</v>
      </c>
      <c r="O101" s="15">
        <v>30</v>
      </c>
      <c r="P101" s="14">
        <v>65</v>
      </c>
      <c r="Q101" s="17">
        <v>31717</v>
      </c>
      <c r="R101" s="17" t="s">
        <v>30</v>
      </c>
      <c r="S101" s="13" t="s">
        <v>31</v>
      </c>
      <c r="T101" s="10"/>
    </row>
    <row r="102" spans="1:20">
      <c r="A102" s="72" t="s">
        <v>133</v>
      </c>
      <c r="B102" s="72" t="s">
        <v>915</v>
      </c>
      <c r="C102" s="73" t="s">
        <v>441</v>
      </c>
      <c r="D102" s="73" t="s">
        <v>916</v>
      </c>
      <c r="E102" s="74" t="s">
        <v>137</v>
      </c>
      <c r="F102" s="8" t="s">
        <v>183</v>
      </c>
      <c r="G102" s="8" t="s">
        <v>38</v>
      </c>
      <c r="H102" s="8" t="s">
        <v>917</v>
      </c>
      <c r="I102" s="10" t="s">
        <v>28</v>
      </c>
      <c r="J102" s="11" t="s">
        <v>900</v>
      </c>
      <c r="K102" s="12">
        <v>5</v>
      </c>
      <c r="L102" s="13" t="s">
        <v>29</v>
      </c>
      <c r="M102" s="14">
        <v>3801035</v>
      </c>
      <c r="N102" s="15">
        <v>40</v>
      </c>
      <c r="O102" s="15">
        <v>56</v>
      </c>
      <c r="P102" s="14">
        <v>96</v>
      </c>
      <c r="Q102" s="17">
        <v>38327</v>
      </c>
      <c r="R102" s="17" t="s">
        <v>30</v>
      </c>
      <c r="S102" s="13" t="s">
        <v>31</v>
      </c>
      <c r="T102" s="10"/>
    </row>
    <row r="103" spans="1:20">
      <c r="A103" s="72" t="s">
        <v>32</v>
      </c>
      <c r="B103" s="73" t="s">
        <v>291</v>
      </c>
      <c r="C103" s="73" t="s">
        <v>383</v>
      </c>
      <c r="D103" s="73" t="s">
        <v>454</v>
      </c>
      <c r="E103" s="74" t="s">
        <v>455</v>
      </c>
      <c r="F103" s="73" t="s">
        <v>443</v>
      </c>
      <c r="G103" s="75" t="s">
        <v>38</v>
      </c>
      <c r="H103" s="75" t="s">
        <v>456</v>
      </c>
      <c r="I103" s="10" t="s">
        <v>28</v>
      </c>
      <c r="J103" s="11" t="s">
        <v>900</v>
      </c>
      <c r="K103" s="76">
        <v>2</v>
      </c>
      <c r="L103" s="13" t="s">
        <v>29</v>
      </c>
      <c r="M103" s="14">
        <v>3158759</v>
      </c>
      <c r="N103" s="15">
        <v>40</v>
      </c>
      <c r="O103" s="15">
        <v>100</v>
      </c>
      <c r="P103" s="14">
        <v>140</v>
      </c>
      <c r="Q103" s="92">
        <v>36171</v>
      </c>
      <c r="R103" s="92" t="s">
        <v>30</v>
      </c>
      <c r="S103" s="76" t="s">
        <v>31</v>
      </c>
      <c r="T103" s="10"/>
    </row>
    <row r="104" spans="1:20">
      <c r="A104" s="18" t="s">
        <v>26</v>
      </c>
      <c r="B104" s="8" t="s">
        <v>291</v>
      </c>
      <c r="C104" s="8" t="s">
        <v>457</v>
      </c>
      <c r="D104" s="8" t="s">
        <v>438</v>
      </c>
      <c r="E104" s="7" t="s">
        <v>171</v>
      </c>
      <c r="F104" s="8" t="s">
        <v>25</v>
      </c>
      <c r="G104" s="9" t="s">
        <v>26</v>
      </c>
      <c r="H104" s="9" t="s">
        <v>458</v>
      </c>
      <c r="I104" s="10" t="s">
        <v>28</v>
      </c>
      <c r="J104" s="11" t="s">
        <v>900</v>
      </c>
      <c r="K104" s="13">
        <v>5</v>
      </c>
      <c r="L104" s="13" t="s">
        <v>29</v>
      </c>
      <c r="M104" s="14">
        <v>1315389</v>
      </c>
      <c r="N104" s="15">
        <v>66</v>
      </c>
      <c r="O104" s="15">
        <v>109</v>
      </c>
      <c r="P104" s="14">
        <v>175</v>
      </c>
      <c r="Q104" s="17">
        <v>34394</v>
      </c>
      <c r="R104" s="17" t="s">
        <v>30</v>
      </c>
      <c r="S104" s="13" t="s">
        <v>31</v>
      </c>
      <c r="T104" s="10"/>
    </row>
    <row r="105" spans="1:20">
      <c r="A105" s="18" t="s">
        <v>32</v>
      </c>
      <c r="B105" s="8" t="s">
        <v>291</v>
      </c>
      <c r="C105" s="8" t="s">
        <v>459</v>
      </c>
      <c r="D105" s="8" t="s">
        <v>460</v>
      </c>
      <c r="E105" s="7" t="s">
        <v>137</v>
      </c>
      <c r="F105" s="8" t="s">
        <v>461</v>
      </c>
      <c r="G105" s="9" t="s">
        <v>38</v>
      </c>
      <c r="H105" s="9" t="s">
        <v>462</v>
      </c>
      <c r="I105" s="10" t="s">
        <v>28</v>
      </c>
      <c r="J105" s="11" t="s">
        <v>900</v>
      </c>
      <c r="K105" s="76">
        <v>9</v>
      </c>
      <c r="L105" s="13" t="s">
        <v>29</v>
      </c>
      <c r="M105" s="14">
        <v>3811513</v>
      </c>
      <c r="N105" s="15">
        <v>40</v>
      </c>
      <c r="O105" s="15">
        <v>54</v>
      </c>
      <c r="P105" s="14">
        <v>94</v>
      </c>
      <c r="Q105" s="17">
        <v>35309</v>
      </c>
      <c r="R105" s="17" t="s">
        <v>30</v>
      </c>
      <c r="S105" s="13" t="s">
        <v>31</v>
      </c>
      <c r="T105" s="10"/>
    </row>
    <row r="106" spans="1:20">
      <c r="A106" s="18" t="s">
        <v>133</v>
      </c>
      <c r="B106" s="8" t="s">
        <v>463</v>
      </c>
      <c r="C106" s="8" t="s">
        <v>404</v>
      </c>
      <c r="D106" s="8" t="s">
        <v>464</v>
      </c>
      <c r="E106" s="7" t="s">
        <v>342</v>
      </c>
      <c r="F106" s="8" t="s">
        <v>183</v>
      </c>
      <c r="G106" s="9" t="s">
        <v>38</v>
      </c>
      <c r="H106" s="9" t="s">
        <v>465</v>
      </c>
      <c r="I106" s="10" t="s">
        <v>28</v>
      </c>
      <c r="J106" s="13" t="s">
        <v>928</v>
      </c>
      <c r="K106" s="76">
        <v>0</v>
      </c>
      <c r="L106" s="13" t="s">
        <v>29</v>
      </c>
      <c r="M106" s="14">
        <v>4275357</v>
      </c>
      <c r="N106" s="15">
        <v>40</v>
      </c>
      <c r="O106" s="15">
        <v>61</v>
      </c>
      <c r="P106" s="14">
        <v>101</v>
      </c>
      <c r="Q106" s="17">
        <v>41671</v>
      </c>
      <c r="R106" s="17" t="s">
        <v>30</v>
      </c>
      <c r="S106" s="13" t="s">
        <v>31</v>
      </c>
      <c r="T106" s="10"/>
    </row>
    <row r="107" spans="1:20">
      <c r="A107" s="18" t="s">
        <v>46</v>
      </c>
      <c r="B107" s="8" t="s">
        <v>466</v>
      </c>
      <c r="C107" s="8" t="s">
        <v>286</v>
      </c>
      <c r="D107" s="8" t="s">
        <v>467</v>
      </c>
      <c r="E107" s="7" t="s">
        <v>43</v>
      </c>
      <c r="F107" s="8" t="s">
        <v>427</v>
      </c>
      <c r="G107" s="9" t="s">
        <v>26</v>
      </c>
      <c r="H107" s="9" t="s">
        <v>468</v>
      </c>
      <c r="I107" s="10" t="s">
        <v>28</v>
      </c>
      <c r="J107" s="11" t="s">
        <v>900</v>
      </c>
      <c r="K107" s="76">
        <v>8</v>
      </c>
      <c r="L107" s="13" t="s">
        <v>29</v>
      </c>
      <c r="M107" s="14">
        <v>984363</v>
      </c>
      <c r="N107" s="15">
        <v>43</v>
      </c>
      <c r="O107" s="15">
        <v>65</v>
      </c>
      <c r="P107" s="14">
        <v>108</v>
      </c>
      <c r="Q107" s="17">
        <v>34177</v>
      </c>
      <c r="R107" s="17" t="s">
        <v>30</v>
      </c>
      <c r="S107" s="13" t="s">
        <v>31</v>
      </c>
      <c r="T107" s="10"/>
    </row>
    <row r="108" spans="1:20">
      <c r="A108" s="18" t="s">
        <v>46</v>
      </c>
      <c r="B108" s="8" t="s">
        <v>130</v>
      </c>
      <c r="C108" s="8" t="s">
        <v>469</v>
      </c>
      <c r="D108" s="8" t="s">
        <v>470</v>
      </c>
      <c r="E108" s="7" t="s">
        <v>206</v>
      </c>
      <c r="F108" s="8" t="s">
        <v>471</v>
      </c>
      <c r="G108" s="9" t="s">
        <v>26</v>
      </c>
      <c r="H108" s="9" t="s">
        <v>472</v>
      </c>
      <c r="I108" s="10" t="s">
        <v>28</v>
      </c>
      <c r="J108" s="11" t="s">
        <v>900</v>
      </c>
      <c r="K108" s="13">
        <v>4</v>
      </c>
      <c r="L108" s="13" t="s">
        <v>29</v>
      </c>
      <c r="M108" s="14">
        <v>723496</v>
      </c>
      <c r="N108" s="15">
        <v>39</v>
      </c>
      <c r="O108" s="15">
        <v>60</v>
      </c>
      <c r="P108" s="14">
        <v>99</v>
      </c>
      <c r="Q108" s="17">
        <v>33788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473</v>
      </c>
      <c r="C109" s="8" t="s">
        <v>212</v>
      </c>
      <c r="D109" s="8" t="s">
        <v>474</v>
      </c>
      <c r="E109" s="7" t="s">
        <v>43</v>
      </c>
      <c r="F109" s="8" t="s">
        <v>25</v>
      </c>
      <c r="G109" s="9" t="s">
        <v>26</v>
      </c>
      <c r="H109" s="9" t="s">
        <v>475</v>
      </c>
      <c r="I109" s="10" t="s">
        <v>28</v>
      </c>
      <c r="J109" s="11" t="s">
        <v>900</v>
      </c>
      <c r="K109" s="13">
        <v>8</v>
      </c>
      <c r="L109" s="13" t="s">
        <v>29</v>
      </c>
      <c r="M109" s="14">
        <v>901864</v>
      </c>
      <c r="N109" s="15">
        <v>40</v>
      </c>
      <c r="O109" s="15">
        <v>40</v>
      </c>
      <c r="P109" s="14">
        <v>80</v>
      </c>
      <c r="Q109" s="17">
        <v>33482</v>
      </c>
      <c r="R109" s="17" t="s">
        <v>30</v>
      </c>
      <c r="S109" s="13" t="s">
        <v>31</v>
      </c>
      <c r="T109" s="10"/>
    </row>
    <row r="110" spans="1:20">
      <c r="A110" s="18" t="s">
        <v>20</v>
      </c>
      <c r="B110" s="8" t="s">
        <v>327</v>
      </c>
      <c r="C110" s="8" t="s">
        <v>476</v>
      </c>
      <c r="D110" s="8" t="s">
        <v>477</v>
      </c>
      <c r="E110" s="7" t="s">
        <v>206</v>
      </c>
      <c r="F110" s="8" t="s">
        <v>107</v>
      </c>
      <c r="G110" s="9" t="s">
        <v>103</v>
      </c>
      <c r="H110" s="9" t="s">
        <v>478</v>
      </c>
      <c r="I110" s="10" t="s">
        <v>28</v>
      </c>
      <c r="J110" s="11" t="s">
        <v>900</v>
      </c>
      <c r="K110" s="13">
        <v>2</v>
      </c>
      <c r="L110" s="13" t="s">
        <v>29</v>
      </c>
      <c r="M110" s="14">
        <v>492206</v>
      </c>
      <c r="N110" s="15">
        <v>0</v>
      </c>
      <c r="O110" s="15">
        <v>0</v>
      </c>
      <c r="P110" s="14">
        <v>0</v>
      </c>
      <c r="Q110" s="17">
        <v>39814</v>
      </c>
      <c r="R110" s="17" t="s">
        <v>30</v>
      </c>
      <c r="S110" s="13" t="s">
        <v>31</v>
      </c>
      <c r="T110" s="10"/>
    </row>
    <row r="111" spans="1:20">
      <c r="A111" s="18" t="s">
        <v>20</v>
      </c>
      <c r="B111" s="8" t="s">
        <v>213</v>
      </c>
      <c r="C111" s="8" t="s">
        <v>479</v>
      </c>
      <c r="D111" s="8" t="s">
        <v>480</v>
      </c>
      <c r="E111" s="7" t="s">
        <v>43</v>
      </c>
      <c r="F111" s="8" t="s">
        <v>162</v>
      </c>
      <c r="G111" s="9" t="s">
        <v>87</v>
      </c>
      <c r="H111" s="9" t="s">
        <v>938</v>
      </c>
      <c r="I111" s="10" t="s">
        <v>28</v>
      </c>
      <c r="J111" s="11" t="s">
        <v>900</v>
      </c>
      <c r="K111" s="13">
        <v>10</v>
      </c>
      <c r="L111" s="13" t="s">
        <v>29</v>
      </c>
      <c r="M111" s="14">
        <v>1067624</v>
      </c>
      <c r="N111" s="15">
        <v>59</v>
      </c>
      <c r="O111" s="15">
        <v>76</v>
      </c>
      <c r="P111" s="14">
        <v>135</v>
      </c>
      <c r="Q111" s="17">
        <v>32083</v>
      </c>
      <c r="R111" s="17" t="s">
        <v>30</v>
      </c>
      <c r="S111" s="13" t="s">
        <v>31</v>
      </c>
      <c r="T111" s="10"/>
    </row>
    <row r="112" spans="1:20">
      <c r="A112" s="18" t="s">
        <v>32</v>
      </c>
      <c r="B112" s="8" t="s">
        <v>481</v>
      </c>
      <c r="C112" s="8" t="s">
        <v>291</v>
      </c>
      <c r="D112" s="8" t="s">
        <v>482</v>
      </c>
      <c r="E112" s="7" t="s">
        <v>455</v>
      </c>
      <c r="F112" s="8" t="s">
        <v>183</v>
      </c>
      <c r="G112" s="9" t="s">
        <v>38</v>
      </c>
      <c r="H112" s="9" t="s">
        <v>483</v>
      </c>
      <c r="I112" s="10" t="s">
        <v>28</v>
      </c>
      <c r="J112" s="11" t="s">
        <v>900</v>
      </c>
      <c r="K112" s="13">
        <v>6</v>
      </c>
      <c r="L112" s="13" t="s">
        <v>29</v>
      </c>
      <c r="M112" s="14">
        <v>2271485</v>
      </c>
      <c r="N112" s="15">
        <v>30</v>
      </c>
      <c r="O112" s="15">
        <v>20</v>
      </c>
      <c r="P112" s="14">
        <v>50</v>
      </c>
      <c r="Q112" s="17">
        <v>37438</v>
      </c>
      <c r="R112" s="17" t="s">
        <v>30</v>
      </c>
      <c r="S112" s="13" t="s">
        <v>31</v>
      </c>
      <c r="T112" s="10"/>
    </row>
    <row r="113" spans="1:20">
      <c r="A113" s="18" t="s">
        <v>32</v>
      </c>
      <c r="B113" s="8" t="s">
        <v>484</v>
      </c>
      <c r="C113" s="8" t="s">
        <v>485</v>
      </c>
      <c r="D113" s="8" t="s">
        <v>301</v>
      </c>
      <c r="E113" s="7" t="s">
        <v>178</v>
      </c>
      <c r="F113" s="8" t="s">
        <v>222</v>
      </c>
      <c r="G113" s="9" t="s">
        <v>38</v>
      </c>
      <c r="H113" s="9" t="s">
        <v>486</v>
      </c>
      <c r="I113" s="10" t="s">
        <v>28</v>
      </c>
      <c r="J113" s="11" t="s">
        <v>900</v>
      </c>
      <c r="K113" s="13">
        <v>1</v>
      </c>
      <c r="L113" s="13" t="s">
        <v>29</v>
      </c>
      <c r="M113" s="14">
        <v>1920210</v>
      </c>
      <c r="N113" s="15">
        <v>0</v>
      </c>
      <c r="O113" s="15">
        <v>0</v>
      </c>
      <c r="P113" s="14">
        <v>0</v>
      </c>
      <c r="Q113" s="17">
        <v>36969</v>
      </c>
      <c r="R113" s="17" t="s">
        <v>30</v>
      </c>
      <c r="S113" s="13" t="s">
        <v>31</v>
      </c>
      <c r="T113" s="10" t="s">
        <v>982</v>
      </c>
    </row>
    <row r="114" spans="1:20">
      <c r="A114" s="18" t="s">
        <v>46</v>
      </c>
      <c r="B114" s="8" t="s">
        <v>487</v>
      </c>
      <c r="C114" s="8" t="s">
        <v>473</v>
      </c>
      <c r="D114" s="8" t="s">
        <v>488</v>
      </c>
      <c r="E114" s="7" t="s">
        <v>118</v>
      </c>
      <c r="F114" s="8" t="s">
        <v>978</v>
      </c>
      <c r="G114" s="9" t="s">
        <v>979</v>
      </c>
      <c r="H114" s="9" t="s">
        <v>490</v>
      </c>
      <c r="I114" s="10" t="s">
        <v>28</v>
      </c>
      <c r="J114" s="11" t="s">
        <v>900</v>
      </c>
      <c r="K114" s="13">
        <v>1</v>
      </c>
      <c r="L114" s="13" t="s">
        <v>29</v>
      </c>
      <c r="M114" s="14">
        <v>959068</v>
      </c>
      <c r="N114" s="15">
        <v>60</v>
      </c>
      <c r="O114" s="15">
        <v>109</v>
      </c>
      <c r="P114" s="14">
        <v>169</v>
      </c>
      <c r="Q114" s="17">
        <v>40725</v>
      </c>
      <c r="R114" s="17" t="s">
        <v>30</v>
      </c>
      <c r="S114" s="13" t="s">
        <v>31</v>
      </c>
      <c r="T114" s="77"/>
    </row>
    <row r="115" spans="1:20">
      <c r="A115" s="18" t="s">
        <v>20</v>
      </c>
      <c r="B115" s="8" t="s">
        <v>491</v>
      </c>
      <c r="C115" s="8" t="s">
        <v>492</v>
      </c>
      <c r="D115" s="8" t="s">
        <v>493</v>
      </c>
      <c r="E115" s="7" t="s">
        <v>43</v>
      </c>
      <c r="F115" s="8" t="s">
        <v>86</v>
      </c>
      <c r="G115" s="9" t="s">
        <v>87</v>
      </c>
      <c r="H115" s="9" t="s">
        <v>494</v>
      </c>
      <c r="I115" s="10" t="s">
        <v>28</v>
      </c>
      <c r="J115" s="11" t="s">
        <v>900</v>
      </c>
      <c r="K115" s="13">
        <v>1</v>
      </c>
      <c r="L115" s="13" t="s">
        <v>29</v>
      </c>
      <c r="M115" s="14">
        <v>775271</v>
      </c>
      <c r="N115" s="15">
        <v>40</v>
      </c>
      <c r="O115" s="15">
        <v>17</v>
      </c>
      <c r="P115" s="14">
        <v>57</v>
      </c>
      <c r="Q115" s="17">
        <v>29952</v>
      </c>
      <c r="R115" s="17" t="s">
        <v>30</v>
      </c>
      <c r="S115" s="13" t="s">
        <v>31</v>
      </c>
      <c r="T115" s="10"/>
    </row>
    <row r="116" spans="1:20">
      <c r="A116" s="72" t="s">
        <v>53</v>
      </c>
      <c r="B116" s="73" t="s">
        <v>491</v>
      </c>
      <c r="C116" s="73" t="s">
        <v>495</v>
      </c>
      <c r="D116" s="73" t="s">
        <v>496</v>
      </c>
      <c r="E116" s="74" t="s">
        <v>188</v>
      </c>
      <c r="F116" s="73" t="s">
        <v>497</v>
      </c>
      <c r="G116" s="75" t="s">
        <v>26</v>
      </c>
      <c r="H116" s="75" t="s">
        <v>498</v>
      </c>
      <c r="I116" s="10" t="s">
        <v>28</v>
      </c>
      <c r="J116" s="11" t="s">
        <v>900</v>
      </c>
      <c r="K116" s="76">
        <v>9</v>
      </c>
      <c r="L116" s="13" t="s">
        <v>29</v>
      </c>
      <c r="M116" s="14">
        <v>1386931</v>
      </c>
      <c r="N116" s="15">
        <v>40</v>
      </c>
      <c r="O116" s="15">
        <v>60</v>
      </c>
      <c r="P116" s="14">
        <v>100</v>
      </c>
      <c r="Q116" s="92">
        <v>33786</v>
      </c>
      <c r="R116" s="92" t="s">
        <v>30</v>
      </c>
      <c r="S116" s="76" t="s">
        <v>31</v>
      </c>
      <c r="T116" s="10"/>
    </row>
    <row r="117" spans="1:20">
      <c r="A117" s="18" t="s">
        <v>26</v>
      </c>
      <c r="B117" s="8" t="s">
        <v>503</v>
      </c>
      <c r="C117" s="8" t="s">
        <v>504</v>
      </c>
      <c r="D117" s="8" t="s">
        <v>505</v>
      </c>
      <c r="E117" s="7" t="s">
        <v>188</v>
      </c>
      <c r="F117" s="8" t="s">
        <v>506</v>
      </c>
      <c r="G117" s="9" t="s">
        <v>26</v>
      </c>
      <c r="H117" s="9" t="s">
        <v>507</v>
      </c>
      <c r="I117" s="10" t="s">
        <v>28</v>
      </c>
      <c r="J117" s="11" t="s">
        <v>907</v>
      </c>
      <c r="K117" s="13">
        <v>5</v>
      </c>
      <c r="L117" s="13" t="s">
        <v>29</v>
      </c>
      <c r="M117" s="14">
        <v>1134535</v>
      </c>
      <c r="N117" s="15">
        <v>39</v>
      </c>
      <c r="O117" s="15">
        <v>12</v>
      </c>
      <c r="P117" s="14">
        <v>51</v>
      </c>
      <c r="Q117" s="17">
        <v>32264</v>
      </c>
      <c r="R117" s="17" t="s">
        <v>30</v>
      </c>
      <c r="S117" s="13" t="s">
        <v>31</v>
      </c>
      <c r="T117" s="10"/>
    </row>
    <row r="118" spans="1:20">
      <c r="A118" s="18" t="s">
        <v>32</v>
      </c>
      <c r="B118" s="8" t="s">
        <v>503</v>
      </c>
      <c r="C118" s="8" t="s">
        <v>508</v>
      </c>
      <c r="D118" s="8" t="s">
        <v>509</v>
      </c>
      <c r="E118" s="7" t="s">
        <v>36</v>
      </c>
      <c r="F118" s="8" t="s">
        <v>138</v>
      </c>
      <c r="G118" s="8" t="s">
        <v>510</v>
      </c>
      <c r="H118" s="9" t="s">
        <v>511</v>
      </c>
      <c r="I118" s="10" t="s">
        <v>28</v>
      </c>
      <c r="J118" s="11" t="s">
        <v>900</v>
      </c>
      <c r="K118" s="13">
        <v>3</v>
      </c>
      <c r="L118" s="13" t="s">
        <v>29</v>
      </c>
      <c r="M118" s="14">
        <v>2078770</v>
      </c>
      <c r="N118" s="15">
        <v>40</v>
      </c>
      <c r="O118" s="15">
        <v>85</v>
      </c>
      <c r="P118" s="14">
        <v>125</v>
      </c>
      <c r="Q118" s="17">
        <v>40087</v>
      </c>
      <c r="R118" s="17" t="s">
        <v>30</v>
      </c>
      <c r="S118" s="13" t="s">
        <v>31</v>
      </c>
      <c r="T118" s="10"/>
    </row>
    <row r="119" spans="1:20">
      <c r="A119" s="18" t="s">
        <v>46</v>
      </c>
      <c r="B119" s="8" t="s">
        <v>512</v>
      </c>
      <c r="C119" s="8" t="s">
        <v>513</v>
      </c>
      <c r="D119" s="8" t="s">
        <v>514</v>
      </c>
      <c r="E119" s="7" t="s">
        <v>43</v>
      </c>
      <c r="F119" s="8" t="s">
        <v>25</v>
      </c>
      <c r="G119" s="9" t="s">
        <v>26</v>
      </c>
      <c r="H119" s="9" t="s">
        <v>440</v>
      </c>
      <c r="I119" s="10" t="s">
        <v>28</v>
      </c>
      <c r="J119" s="11" t="s">
        <v>900</v>
      </c>
      <c r="K119" s="13">
        <v>9</v>
      </c>
      <c r="L119" s="13" t="s">
        <v>29</v>
      </c>
      <c r="M119" s="14">
        <v>855996</v>
      </c>
      <c r="N119" s="15">
        <v>40</v>
      </c>
      <c r="O119" s="15">
        <v>23</v>
      </c>
      <c r="P119" s="14">
        <v>63</v>
      </c>
      <c r="Q119" s="17">
        <v>34113</v>
      </c>
      <c r="R119" s="17" t="s">
        <v>30</v>
      </c>
      <c r="S119" s="13" t="s">
        <v>31</v>
      </c>
      <c r="T119" s="77"/>
    </row>
    <row r="120" spans="1:20">
      <c r="A120" s="18" t="s">
        <v>46</v>
      </c>
      <c r="B120" s="8" t="s">
        <v>515</v>
      </c>
      <c r="C120" s="8" t="s">
        <v>516</v>
      </c>
      <c r="D120" s="8" t="s">
        <v>517</v>
      </c>
      <c r="E120" s="7" t="s">
        <v>43</v>
      </c>
      <c r="F120" s="8" t="s">
        <v>107</v>
      </c>
      <c r="G120" s="9" t="s">
        <v>103</v>
      </c>
      <c r="H120" s="9" t="s">
        <v>518</v>
      </c>
      <c r="I120" s="10" t="s">
        <v>28</v>
      </c>
      <c r="J120" s="11" t="s">
        <v>900</v>
      </c>
      <c r="K120" s="13">
        <v>6</v>
      </c>
      <c r="L120" s="13" t="s">
        <v>29</v>
      </c>
      <c r="M120" s="14">
        <v>933603</v>
      </c>
      <c r="N120" s="15">
        <v>40</v>
      </c>
      <c r="O120" s="15">
        <v>54</v>
      </c>
      <c r="P120" s="14">
        <v>94</v>
      </c>
      <c r="Q120" s="17">
        <v>33725</v>
      </c>
      <c r="R120" s="17" t="s">
        <v>30</v>
      </c>
      <c r="S120" s="13" t="s">
        <v>31</v>
      </c>
      <c r="T120" s="10"/>
    </row>
    <row r="121" spans="1:20">
      <c r="A121" s="18" t="s">
        <v>20</v>
      </c>
      <c r="B121" s="8" t="s">
        <v>519</v>
      </c>
      <c r="C121" s="8" t="s">
        <v>520</v>
      </c>
      <c r="D121" s="8" t="s">
        <v>521</v>
      </c>
      <c r="E121" s="7" t="s">
        <v>206</v>
      </c>
      <c r="F121" s="8" t="s">
        <v>25</v>
      </c>
      <c r="G121" s="9" t="s">
        <v>26</v>
      </c>
      <c r="H121" s="9" t="s">
        <v>522</v>
      </c>
      <c r="I121" s="10" t="s">
        <v>28</v>
      </c>
      <c r="J121" s="13" t="s">
        <v>928</v>
      </c>
      <c r="K121" s="86">
        <v>0</v>
      </c>
      <c r="L121" s="13" t="s">
        <v>29</v>
      </c>
      <c r="M121" s="14">
        <v>710875</v>
      </c>
      <c r="N121" s="15">
        <v>59</v>
      </c>
      <c r="O121" s="15">
        <v>45</v>
      </c>
      <c r="P121" s="14">
        <v>104</v>
      </c>
      <c r="Q121" s="17">
        <v>40087</v>
      </c>
      <c r="R121" s="17" t="s">
        <v>30</v>
      </c>
      <c r="S121" s="13" t="s">
        <v>31</v>
      </c>
      <c r="T121" s="10"/>
    </row>
    <row r="122" spans="1:20">
      <c r="A122" s="18" t="s">
        <v>32</v>
      </c>
      <c r="B122" s="8" t="s">
        <v>523</v>
      </c>
      <c r="C122" s="8" t="s">
        <v>524</v>
      </c>
      <c r="D122" s="8" t="s">
        <v>525</v>
      </c>
      <c r="E122" s="7" t="s">
        <v>455</v>
      </c>
      <c r="F122" s="8" t="s">
        <v>97</v>
      </c>
      <c r="G122" s="9" t="s">
        <v>38</v>
      </c>
      <c r="H122" s="9" t="s">
        <v>526</v>
      </c>
      <c r="I122" s="10" t="s">
        <v>28</v>
      </c>
      <c r="J122" s="11" t="s">
        <v>900</v>
      </c>
      <c r="K122" s="13">
        <v>2</v>
      </c>
      <c r="L122" s="13" t="s">
        <v>29</v>
      </c>
      <c r="M122" s="14">
        <v>2532185</v>
      </c>
      <c r="N122" s="15">
        <v>40</v>
      </c>
      <c r="O122" s="15">
        <v>40</v>
      </c>
      <c r="P122" s="14">
        <v>80</v>
      </c>
      <c r="Q122" s="17">
        <v>35004</v>
      </c>
      <c r="R122" s="17" t="s">
        <v>30</v>
      </c>
      <c r="S122" s="13" t="s">
        <v>31</v>
      </c>
      <c r="T122" s="77"/>
    </row>
    <row r="123" spans="1:20">
      <c r="A123" s="18" t="s">
        <v>32</v>
      </c>
      <c r="B123" s="8" t="s">
        <v>527</v>
      </c>
      <c r="C123" s="8" t="s">
        <v>528</v>
      </c>
      <c r="D123" s="8" t="s">
        <v>529</v>
      </c>
      <c r="E123" s="7" t="s">
        <v>178</v>
      </c>
      <c r="F123" s="8" t="s">
        <v>530</v>
      </c>
      <c r="G123" s="9" t="s">
        <v>38</v>
      </c>
      <c r="H123" s="9" t="s">
        <v>531</v>
      </c>
      <c r="I123" s="10" t="s">
        <v>28</v>
      </c>
      <c r="J123" s="11" t="s">
        <v>900</v>
      </c>
      <c r="K123" s="13">
        <v>11</v>
      </c>
      <c r="L123" s="13" t="s">
        <v>29</v>
      </c>
      <c r="M123" s="14">
        <v>3009356</v>
      </c>
      <c r="N123" s="15">
        <v>28</v>
      </c>
      <c r="O123" s="15">
        <v>32</v>
      </c>
      <c r="P123" s="14">
        <v>60</v>
      </c>
      <c r="Q123" s="17">
        <v>34092</v>
      </c>
      <c r="R123" s="17" t="s">
        <v>30</v>
      </c>
      <c r="S123" s="13" t="s">
        <v>31</v>
      </c>
      <c r="T123" s="10"/>
    </row>
    <row r="124" spans="1:20">
      <c r="A124" s="72" t="s">
        <v>32</v>
      </c>
      <c r="B124" s="73" t="s">
        <v>73</v>
      </c>
      <c r="C124" s="73" t="s">
        <v>441</v>
      </c>
      <c r="D124" s="73" t="s">
        <v>532</v>
      </c>
      <c r="E124" s="74" t="s">
        <v>137</v>
      </c>
      <c r="F124" s="73" t="s">
        <v>97</v>
      </c>
      <c r="G124" s="75" t="s">
        <v>38</v>
      </c>
      <c r="H124" s="75" t="s">
        <v>526</v>
      </c>
      <c r="I124" s="10" t="s">
        <v>28</v>
      </c>
      <c r="J124" s="11" t="s">
        <v>900</v>
      </c>
      <c r="K124" s="76">
        <v>9</v>
      </c>
      <c r="L124" s="13" t="s">
        <v>29</v>
      </c>
      <c r="M124" s="14">
        <v>2864481</v>
      </c>
      <c r="N124" s="15">
        <v>17</v>
      </c>
      <c r="O124" s="15">
        <v>10</v>
      </c>
      <c r="P124" s="14">
        <v>27</v>
      </c>
      <c r="Q124" s="92">
        <v>31719</v>
      </c>
      <c r="R124" s="92" t="s">
        <v>30</v>
      </c>
      <c r="S124" s="77" t="s">
        <v>31</v>
      </c>
      <c r="T124" s="10"/>
    </row>
    <row r="125" spans="1:20">
      <c r="A125" s="38" t="s">
        <v>133</v>
      </c>
      <c r="B125" s="38" t="s">
        <v>533</v>
      </c>
      <c r="C125" s="8" t="s">
        <v>404</v>
      </c>
      <c r="D125" s="8" t="s">
        <v>482</v>
      </c>
      <c r="E125" s="7" t="s">
        <v>137</v>
      </c>
      <c r="F125" s="8" t="s">
        <v>534</v>
      </c>
      <c r="G125" s="9" t="s">
        <v>38</v>
      </c>
      <c r="H125" s="9" t="s">
        <v>535</v>
      </c>
      <c r="I125" s="10" t="s">
        <v>28</v>
      </c>
      <c r="J125" s="11" t="s">
        <v>900</v>
      </c>
      <c r="K125" s="10">
        <v>1</v>
      </c>
      <c r="L125" s="13" t="s">
        <v>29</v>
      </c>
      <c r="M125" s="14">
        <v>3160869</v>
      </c>
      <c r="N125" s="15">
        <v>40</v>
      </c>
      <c r="O125" s="15">
        <v>16</v>
      </c>
      <c r="P125" s="14">
        <v>56</v>
      </c>
      <c r="Q125" s="17">
        <v>40725</v>
      </c>
      <c r="R125" s="17" t="s">
        <v>30</v>
      </c>
      <c r="S125" s="10" t="s">
        <v>31</v>
      </c>
      <c r="T125" s="10"/>
    </row>
    <row r="126" spans="1:20">
      <c r="A126" s="18" t="s">
        <v>32</v>
      </c>
      <c r="B126" s="8" t="s">
        <v>536</v>
      </c>
      <c r="C126" s="8" t="s">
        <v>537</v>
      </c>
      <c r="D126" s="8" t="s">
        <v>393</v>
      </c>
      <c r="E126" s="7" t="s">
        <v>178</v>
      </c>
      <c r="F126" s="8" t="s">
        <v>363</v>
      </c>
      <c r="G126" s="9" t="s">
        <v>38</v>
      </c>
      <c r="H126" s="9" t="s">
        <v>940</v>
      </c>
      <c r="I126" s="10" t="s">
        <v>28</v>
      </c>
      <c r="J126" s="11" t="s">
        <v>900</v>
      </c>
      <c r="K126" s="13">
        <v>11</v>
      </c>
      <c r="L126" s="13" t="s">
        <v>29</v>
      </c>
      <c r="M126" s="14">
        <v>2957107</v>
      </c>
      <c r="N126" s="15">
        <v>40</v>
      </c>
      <c r="O126" s="15">
        <v>18</v>
      </c>
      <c r="P126" s="14">
        <v>58</v>
      </c>
      <c r="Q126" s="17">
        <v>29892</v>
      </c>
      <c r="R126" s="17" t="s">
        <v>30</v>
      </c>
      <c r="S126" s="13" t="s">
        <v>31</v>
      </c>
      <c r="T126" s="10"/>
    </row>
    <row r="127" spans="1:20">
      <c r="A127" s="18" t="s">
        <v>46</v>
      </c>
      <c r="B127" s="8" t="s">
        <v>539</v>
      </c>
      <c r="C127" s="8" t="s">
        <v>540</v>
      </c>
      <c r="D127" s="8" t="s">
        <v>482</v>
      </c>
      <c r="E127" s="7" t="s">
        <v>75</v>
      </c>
      <c r="F127" s="8" t="s">
        <v>107</v>
      </c>
      <c r="G127" s="9" t="s">
        <v>103</v>
      </c>
      <c r="H127" s="9" t="s">
        <v>518</v>
      </c>
      <c r="I127" s="10" t="s">
        <v>28</v>
      </c>
      <c r="J127" s="11" t="s">
        <v>900</v>
      </c>
      <c r="K127" s="13">
        <v>9</v>
      </c>
      <c r="L127" s="13" t="s">
        <v>29</v>
      </c>
      <c r="M127" s="14">
        <v>753910</v>
      </c>
      <c r="N127" s="15">
        <v>40</v>
      </c>
      <c r="O127" s="15">
        <v>17</v>
      </c>
      <c r="P127" s="14">
        <v>57</v>
      </c>
      <c r="Q127" s="17">
        <v>35462</v>
      </c>
      <c r="R127" s="17" t="s">
        <v>30</v>
      </c>
      <c r="S127" s="13" t="s">
        <v>31</v>
      </c>
      <c r="T127" s="10"/>
    </row>
    <row r="128" spans="1:20">
      <c r="A128" s="18" t="s">
        <v>26</v>
      </c>
      <c r="B128" s="8" t="s">
        <v>541</v>
      </c>
      <c r="C128" s="8" t="s">
        <v>542</v>
      </c>
      <c r="D128" s="8" t="s">
        <v>341</v>
      </c>
      <c r="E128" s="7" t="s">
        <v>50</v>
      </c>
      <c r="F128" s="8" t="s">
        <v>543</v>
      </c>
      <c r="G128" s="9" t="s">
        <v>38</v>
      </c>
      <c r="H128" s="9" t="s">
        <v>544</v>
      </c>
      <c r="I128" s="10" t="s">
        <v>28</v>
      </c>
      <c r="J128" s="11" t="s">
        <v>900</v>
      </c>
      <c r="K128" s="13">
        <v>8</v>
      </c>
      <c r="L128" s="13" t="s">
        <v>29</v>
      </c>
      <c r="M128" s="14">
        <v>1224005</v>
      </c>
      <c r="N128" s="15">
        <v>40</v>
      </c>
      <c r="O128" s="15">
        <v>54</v>
      </c>
      <c r="P128" s="14">
        <v>94</v>
      </c>
      <c r="Q128" s="17">
        <v>33970</v>
      </c>
      <c r="R128" s="17" t="s">
        <v>30</v>
      </c>
      <c r="S128" s="13" t="s">
        <v>31</v>
      </c>
      <c r="T128" s="10"/>
    </row>
    <row r="129" spans="1:20">
      <c r="A129" s="18" t="s">
        <v>133</v>
      </c>
      <c r="B129" s="8" t="s">
        <v>962</v>
      </c>
      <c r="C129" s="8" t="s">
        <v>963</v>
      </c>
      <c r="D129" s="8" t="s">
        <v>964</v>
      </c>
      <c r="E129" s="13" t="s">
        <v>137</v>
      </c>
      <c r="F129" s="8" t="s">
        <v>183</v>
      </c>
      <c r="G129" s="9" t="s">
        <v>38</v>
      </c>
      <c r="H129" s="9" t="s">
        <v>973</v>
      </c>
      <c r="I129" s="10" t="s">
        <v>28</v>
      </c>
      <c r="J129" s="11" t="s">
        <v>900</v>
      </c>
      <c r="K129" s="13">
        <v>1</v>
      </c>
      <c r="L129" s="13" t="s">
        <v>29</v>
      </c>
      <c r="M129" s="14">
        <v>3670617</v>
      </c>
      <c r="N129" s="15">
        <v>40</v>
      </c>
      <c r="O129" s="15">
        <v>50</v>
      </c>
      <c r="P129" s="14">
        <v>90</v>
      </c>
      <c r="Q129" s="17">
        <v>42005</v>
      </c>
      <c r="R129" s="17" t="s">
        <v>30</v>
      </c>
      <c r="S129" s="13" t="s">
        <v>31</v>
      </c>
      <c r="T129" s="10"/>
    </row>
    <row r="130" spans="1:20">
      <c r="A130" s="18" t="s">
        <v>32</v>
      </c>
      <c r="B130" s="8" t="s">
        <v>545</v>
      </c>
      <c r="C130" s="8" t="s">
        <v>546</v>
      </c>
      <c r="D130" s="8" t="s">
        <v>547</v>
      </c>
      <c r="E130" s="7" t="s">
        <v>178</v>
      </c>
      <c r="F130" s="8" t="s">
        <v>97</v>
      </c>
      <c r="G130" s="9" t="s">
        <v>38</v>
      </c>
      <c r="H130" s="9" t="s">
        <v>548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2704246</v>
      </c>
      <c r="N130" s="15">
        <v>35</v>
      </c>
      <c r="O130" s="15">
        <v>5</v>
      </c>
      <c r="P130" s="14">
        <v>40</v>
      </c>
      <c r="Q130" s="17">
        <v>35023</v>
      </c>
      <c r="R130" s="17" t="s">
        <v>30</v>
      </c>
      <c r="S130" s="13" t="s">
        <v>31</v>
      </c>
      <c r="T130" s="10"/>
    </row>
    <row r="131" spans="1:20">
      <c r="A131" s="18" t="s">
        <v>32</v>
      </c>
      <c r="B131" s="8" t="s">
        <v>549</v>
      </c>
      <c r="C131" s="8" t="s">
        <v>326</v>
      </c>
      <c r="D131" s="8" t="s">
        <v>424</v>
      </c>
      <c r="E131" s="7" t="s">
        <v>137</v>
      </c>
      <c r="F131" s="8" t="s">
        <v>97</v>
      </c>
      <c r="G131" s="9" t="s">
        <v>550</v>
      </c>
      <c r="H131" s="9" t="s">
        <v>551</v>
      </c>
      <c r="I131" s="10" t="s">
        <v>28</v>
      </c>
      <c r="J131" s="11" t="s">
        <v>900</v>
      </c>
      <c r="K131" s="13">
        <v>12</v>
      </c>
      <c r="L131" s="13" t="s">
        <v>29</v>
      </c>
      <c r="M131" s="14">
        <v>3557001</v>
      </c>
      <c r="N131" s="15">
        <v>40</v>
      </c>
      <c r="O131" s="15">
        <v>35</v>
      </c>
      <c r="P131" s="14">
        <v>75</v>
      </c>
      <c r="Q131" s="17">
        <v>29403</v>
      </c>
      <c r="R131" s="17" t="s">
        <v>30</v>
      </c>
      <c r="S131" s="13" t="s">
        <v>31</v>
      </c>
      <c r="T131" s="10"/>
    </row>
    <row r="132" spans="1:20">
      <c r="A132" s="18" t="s">
        <v>20</v>
      </c>
      <c r="B132" s="8" t="s">
        <v>557</v>
      </c>
      <c r="C132" s="8" t="s">
        <v>558</v>
      </c>
      <c r="D132" s="8" t="s">
        <v>559</v>
      </c>
      <c r="E132" s="7" t="s">
        <v>43</v>
      </c>
      <c r="F132" s="8" t="s">
        <v>107</v>
      </c>
      <c r="G132" s="9" t="s">
        <v>87</v>
      </c>
      <c r="H132" s="9" t="s">
        <v>560</v>
      </c>
      <c r="I132" s="10" t="s">
        <v>28</v>
      </c>
      <c r="J132" s="11" t="s">
        <v>900</v>
      </c>
      <c r="K132" s="13">
        <v>9</v>
      </c>
      <c r="L132" s="13" t="s">
        <v>29</v>
      </c>
      <c r="M132" s="14">
        <v>834148</v>
      </c>
      <c r="N132" s="15">
        <v>40</v>
      </c>
      <c r="O132" s="15">
        <v>17</v>
      </c>
      <c r="P132" s="14">
        <v>57</v>
      </c>
      <c r="Q132" s="17">
        <v>29892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561</v>
      </c>
      <c r="C133" s="8" t="s">
        <v>562</v>
      </c>
      <c r="D133" s="8" t="s">
        <v>563</v>
      </c>
      <c r="E133" s="7" t="s">
        <v>137</v>
      </c>
      <c r="F133" s="8" t="s">
        <v>402</v>
      </c>
      <c r="G133" s="9" t="s">
        <v>38</v>
      </c>
      <c r="H133" s="9" t="s">
        <v>564</v>
      </c>
      <c r="I133" s="10" t="s">
        <v>28</v>
      </c>
      <c r="J133" s="11" t="s">
        <v>900</v>
      </c>
      <c r="K133" s="13">
        <v>9</v>
      </c>
      <c r="L133" s="13" t="s">
        <v>29</v>
      </c>
      <c r="M133" s="14">
        <v>3544145</v>
      </c>
      <c r="N133" s="15">
        <v>39</v>
      </c>
      <c r="O133" s="15">
        <v>37</v>
      </c>
      <c r="P133" s="14">
        <v>76</v>
      </c>
      <c r="Q133" s="17">
        <v>34394</v>
      </c>
      <c r="R133" s="17" t="s">
        <v>30</v>
      </c>
      <c r="S133" s="13" t="s">
        <v>31</v>
      </c>
      <c r="T133" s="10"/>
    </row>
    <row r="134" spans="1:20">
      <c r="A134" s="18" t="s">
        <v>32</v>
      </c>
      <c r="B134" s="8" t="s">
        <v>565</v>
      </c>
      <c r="C134" s="8" t="s">
        <v>566</v>
      </c>
      <c r="D134" s="8" t="s">
        <v>567</v>
      </c>
      <c r="E134" s="7" t="s">
        <v>455</v>
      </c>
      <c r="F134" s="8" t="s">
        <v>138</v>
      </c>
      <c r="G134" s="9" t="s">
        <v>568</v>
      </c>
      <c r="H134" s="9" t="s">
        <v>569</v>
      </c>
      <c r="I134" s="10" t="s">
        <v>28</v>
      </c>
      <c r="J134" s="11" t="s">
        <v>900</v>
      </c>
      <c r="K134" s="13">
        <v>4</v>
      </c>
      <c r="L134" s="13" t="s">
        <v>29</v>
      </c>
      <c r="M134" s="14">
        <v>2518448</v>
      </c>
      <c r="N134" s="15">
        <v>40</v>
      </c>
      <c r="O134" s="15">
        <v>37</v>
      </c>
      <c r="P134" s="14">
        <v>77</v>
      </c>
      <c r="Q134" s="17">
        <v>34641</v>
      </c>
      <c r="R134" s="17" t="s">
        <v>30</v>
      </c>
      <c r="S134" s="13" t="s">
        <v>31</v>
      </c>
      <c r="T134" s="10"/>
    </row>
    <row r="135" spans="1:20">
      <c r="A135" s="18" t="s">
        <v>46</v>
      </c>
      <c r="B135" s="8" t="s">
        <v>565</v>
      </c>
      <c r="C135" s="8" t="s">
        <v>291</v>
      </c>
      <c r="D135" s="8" t="s">
        <v>570</v>
      </c>
      <c r="E135" s="31" t="s">
        <v>75</v>
      </c>
      <c r="F135" s="8" t="s">
        <v>107</v>
      </c>
      <c r="G135" s="9" t="s">
        <v>309</v>
      </c>
      <c r="H135" s="9" t="s">
        <v>571</v>
      </c>
      <c r="I135" s="10" t="s">
        <v>28</v>
      </c>
      <c r="J135" s="11" t="s">
        <v>900</v>
      </c>
      <c r="K135" s="13">
        <v>4</v>
      </c>
      <c r="L135" s="13" t="s">
        <v>29</v>
      </c>
      <c r="M135" s="14">
        <v>841358</v>
      </c>
      <c r="N135" s="15">
        <v>65</v>
      </c>
      <c r="O135" s="15">
        <v>38</v>
      </c>
      <c r="P135" s="14">
        <v>103</v>
      </c>
      <c r="Q135" s="17">
        <v>36095</v>
      </c>
      <c r="R135" s="17" t="s">
        <v>30</v>
      </c>
      <c r="S135" s="13" t="s">
        <v>31</v>
      </c>
      <c r="T135" s="10"/>
    </row>
    <row r="136" spans="1:20">
      <c r="A136" s="18" t="s">
        <v>20</v>
      </c>
      <c r="B136" s="8" t="s">
        <v>572</v>
      </c>
      <c r="C136" s="8" t="s">
        <v>573</v>
      </c>
      <c r="D136" s="8" t="s">
        <v>574</v>
      </c>
      <c r="E136" s="7" t="s">
        <v>24</v>
      </c>
      <c r="F136" s="8" t="s">
        <v>575</v>
      </c>
      <c r="G136" s="9" t="s">
        <v>26</v>
      </c>
      <c r="H136" s="9" t="s">
        <v>941</v>
      </c>
      <c r="I136" s="10" t="s">
        <v>28</v>
      </c>
      <c r="J136" s="11" t="s">
        <v>900</v>
      </c>
      <c r="K136" s="13">
        <v>2</v>
      </c>
      <c r="L136" s="13" t="s">
        <v>29</v>
      </c>
      <c r="M136" s="14">
        <v>786024</v>
      </c>
      <c r="N136" s="15">
        <v>66</v>
      </c>
      <c r="O136" s="15">
        <v>89</v>
      </c>
      <c r="P136" s="14">
        <v>155</v>
      </c>
      <c r="Q136" s="17">
        <v>40725</v>
      </c>
      <c r="R136" s="17" t="s">
        <v>30</v>
      </c>
      <c r="S136" s="13" t="s">
        <v>31</v>
      </c>
      <c r="T136" s="10"/>
    </row>
    <row r="137" spans="1:20">
      <c r="A137" s="18" t="s">
        <v>46</v>
      </c>
      <c r="B137" s="8" t="s">
        <v>577</v>
      </c>
      <c r="C137" s="8" t="s">
        <v>578</v>
      </c>
      <c r="D137" s="8" t="s">
        <v>579</v>
      </c>
      <c r="E137" s="7" t="s">
        <v>43</v>
      </c>
      <c r="F137" s="8" t="s">
        <v>107</v>
      </c>
      <c r="G137" s="9" t="s">
        <v>26</v>
      </c>
      <c r="H137" s="9" t="s">
        <v>942</v>
      </c>
      <c r="I137" s="10" t="s">
        <v>28</v>
      </c>
      <c r="J137" s="11" t="s">
        <v>900</v>
      </c>
      <c r="K137" s="13">
        <v>5</v>
      </c>
      <c r="L137" s="13" t="s">
        <v>29</v>
      </c>
      <c r="M137" s="14">
        <v>826473</v>
      </c>
      <c r="N137" s="15">
        <v>40</v>
      </c>
      <c r="O137" s="15">
        <v>20</v>
      </c>
      <c r="P137" s="14">
        <v>60</v>
      </c>
      <c r="Q137" s="17">
        <v>32174</v>
      </c>
      <c r="R137" s="17" t="s">
        <v>30</v>
      </c>
      <c r="S137" s="13" t="s">
        <v>31</v>
      </c>
      <c r="T137" s="10"/>
    </row>
    <row r="138" spans="1:20">
      <c r="A138" s="18" t="s">
        <v>20</v>
      </c>
      <c r="B138" s="8" t="s">
        <v>577</v>
      </c>
      <c r="C138" s="8" t="s">
        <v>578</v>
      </c>
      <c r="D138" s="8" t="s">
        <v>580</v>
      </c>
      <c r="E138" s="7" t="s">
        <v>75</v>
      </c>
      <c r="F138" s="8" t="s">
        <v>25</v>
      </c>
      <c r="G138" s="9" t="s">
        <v>26</v>
      </c>
      <c r="H138" s="9" t="s">
        <v>45</v>
      </c>
      <c r="I138" s="10" t="s">
        <v>28</v>
      </c>
      <c r="J138" s="11" t="s">
        <v>900</v>
      </c>
      <c r="K138" s="76">
        <v>4</v>
      </c>
      <c r="L138" s="13" t="s">
        <v>29</v>
      </c>
      <c r="M138" s="14">
        <v>722179</v>
      </c>
      <c r="N138" s="15">
        <v>40</v>
      </c>
      <c r="O138" s="15">
        <v>14</v>
      </c>
      <c r="P138" s="14">
        <v>54</v>
      </c>
      <c r="Q138" s="17">
        <v>32174</v>
      </c>
      <c r="R138" s="17" t="s">
        <v>30</v>
      </c>
      <c r="S138" s="13" t="s">
        <v>31</v>
      </c>
      <c r="T138" s="10"/>
    </row>
    <row r="139" spans="1:20">
      <c r="A139" s="18" t="s">
        <v>26</v>
      </c>
      <c r="B139" s="8" t="s">
        <v>295</v>
      </c>
      <c r="C139" s="8" t="s">
        <v>581</v>
      </c>
      <c r="D139" s="8" t="s">
        <v>582</v>
      </c>
      <c r="E139" s="7" t="s">
        <v>43</v>
      </c>
      <c r="F139" s="8" t="s">
        <v>138</v>
      </c>
      <c r="G139" s="9" t="s">
        <v>394</v>
      </c>
      <c r="H139" s="9" t="s">
        <v>395</v>
      </c>
      <c r="I139" s="10" t="s">
        <v>28</v>
      </c>
      <c r="J139" s="11" t="s">
        <v>900</v>
      </c>
      <c r="K139" s="13">
        <v>5</v>
      </c>
      <c r="L139" s="13" t="s">
        <v>29</v>
      </c>
      <c r="M139" s="14">
        <v>1048470</v>
      </c>
      <c r="N139" s="15">
        <v>40</v>
      </c>
      <c r="O139" s="15">
        <v>94</v>
      </c>
      <c r="P139" s="14">
        <v>134</v>
      </c>
      <c r="Q139" s="17">
        <v>37257</v>
      </c>
      <c r="R139" s="17" t="s">
        <v>30</v>
      </c>
      <c r="S139" s="13" t="s">
        <v>31</v>
      </c>
      <c r="T139" s="10"/>
    </row>
    <row r="140" spans="1:20">
      <c r="A140" s="18" t="s">
        <v>53</v>
      </c>
      <c r="B140" s="8" t="s">
        <v>583</v>
      </c>
      <c r="C140" s="8" t="s">
        <v>584</v>
      </c>
      <c r="D140" s="8" t="s">
        <v>587</v>
      </c>
      <c r="E140" s="7" t="s">
        <v>57</v>
      </c>
      <c r="F140" s="8" t="s">
        <v>138</v>
      </c>
      <c r="G140" s="9" t="s">
        <v>394</v>
      </c>
      <c r="H140" s="9" t="s">
        <v>395</v>
      </c>
      <c r="I140" s="10" t="s">
        <v>28</v>
      </c>
      <c r="J140" s="11" t="s">
        <v>900</v>
      </c>
      <c r="K140" s="13">
        <v>3</v>
      </c>
      <c r="L140" s="13" t="s">
        <v>29</v>
      </c>
      <c r="M140" s="14">
        <v>1644688</v>
      </c>
      <c r="N140" s="15">
        <v>40</v>
      </c>
      <c r="O140" s="15">
        <v>69</v>
      </c>
      <c r="P140" s="14">
        <v>109</v>
      </c>
      <c r="Q140" s="17">
        <v>37653</v>
      </c>
      <c r="R140" s="10" t="s">
        <v>30</v>
      </c>
      <c r="S140" s="10" t="s">
        <v>31</v>
      </c>
      <c r="T140" s="77"/>
    </row>
    <row r="141" spans="1:20">
      <c r="A141" s="18" t="s">
        <v>20</v>
      </c>
      <c r="B141" s="8" t="s">
        <v>583</v>
      </c>
      <c r="C141" s="8" t="s">
        <v>508</v>
      </c>
      <c r="D141" s="8" t="s">
        <v>288</v>
      </c>
      <c r="E141" s="7" t="s">
        <v>206</v>
      </c>
      <c r="F141" s="8" t="s">
        <v>107</v>
      </c>
      <c r="G141" s="9" t="s">
        <v>103</v>
      </c>
      <c r="H141" s="9" t="s">
        <v>351</v>
      </c>
      <c r="I141" s="10" t="s">
        <v>28</v>
      </c>
      <c r="J141" s="11" t="s">
        <v>900</v>
      </c>
      <c r="K141" s="13">
        <v>2</v>
      </c>
      <c r="L141" s="13" t="s">
        <v>29</v>
      </c>
      <c r="M141" s="14">
        <v>585060</v>
      </c>
      <c r="N141" s="15">
        <v>40</v>
      </c>
      <c r="O141" s="15">
        <v>0</v>
      </c>
      <c r="P141" s="14">
        <v>40</v>
      </c>
      <c r="Q141" s="17">
        <v>39600</v>
      </c>
      <c r="R141" s="17" t="s">
        <v>30</v>
      </c>
      <c r="S141" s="13" t="s">
        <v>31</v>
      </c>
      <c r="T141" s="10"/>
    </row>
    <row r="142" spans="1:20">
      <c r="A142" s="18" t="s">
        <v>20</v>
      </c>
      <c r="B142" s="38" t="s">
        <v>588</v>
      </c>
      <c r="C142" s="8" t="s">
        <v>589</v>
      </c>
      <c r="D142" s="8" t="s">
        <v>590</v>
      </c>
      <c r="E142" s="7" t="s">
        <v>75</v>
      </c>
      <c r="F142" s="8" t="s">
        <v>591</v>
      </c>
      <c r="G142" s="9" t="s">
        <v>26</v>
      </c>
      <c r="H142" s="9" t="s">
        <v>253</v>
      </c>
      <c r="I142" s="10" t="s">
        <v>28</v>
      </c>
      <c r="J142" s="11" t="s">
        <v>900</v>
      </c>
      <c r="K142" s="13">
        <v>8</v>
      </c>
      <c r="L142" s="13" t="s">
        <v>29</v>
      </c>
      <c r="M142" s="14">
        <v>1042454</v>
      </c>
      <c r="N142" s="15">
        <v>62</v>
      </c>
      <c r="O142" s="15">
        <v>109</v>
      </c>
      <c r="P142" s="14">
        <v>171</v>
      </c>
      <c r="Q142" s="17">
        <v>32462</v>
      </c>
      <c r="R142" s="17" t="s">
        <v>30</v>
      </c>
      <c r="S142" s="13" t="s">
        <v>31</v>
      </c>
      <c r="T142" s="10"/>
    </row>
    <row r="143" spans="1:20">
      <c r="A143" s="18" t="s">
        <v>26</v>
      </c>
      <c r="B143" s="38" t="s">
        <v>588</v>
      </c>
      <c r="C143" s="8" t="s">
        <v>592</v>
      </c>
      <c r="D143" s="8" t="s">
        <v>593</v>
      </c>
      <c r="E143" s="7" t="s">
        <v>171</v>
      </c>
      <c r="F143" s="8" t="s">
        <v>25</v>
      </c>
      <c r="G143" s="9" t="s">
        <v>26</v>
      </c>
      <c r="H143" s="9" t="s">
        <v>943</v>
      </c>
      <c r="I143" s="10" t="s">
        <v>28</v>
      </c>
      <c r="J143" s="11" t="s">
        <v>900</v>
      </c>
      <c r="K143" s="13">
        <v>6</v>
      </c>
      <c r="L143" s="13" t="s">
        <v>29</v>
      </c>
      <c r="M143" s="14">
        <v>1005596</v>
      </c>
      <c r="N143" s="15">
        <v>40</v>
      </c>
      <c r="O143" s="15">
        <v>40</v>
      </c>
      <c r="P143" s="14">
        <v>80</v>
      </c>
      <c r="Q143" s="17">
        <v>31472</v>
      </c>
      <c r="R143" s="17" t="s">
        <v>30</v>
      </c>
      <c r="S143" s="13" t="s">
        <v>31</v>
      </c>
      <c r="T143" s="77"/>
    </row>
    <row r="144" spans="1:20">
      <c r="A144" s="74" t="s">
        <v>32</v>
      </c>
      <c r="B144" s="78" t="s">
        <v>588</v>
      </c>
      <c r="C144" s="73" t="s">
        <v>327</v>
      </c>
      <c r="D144" s="73" t="s">
        <v>594</v>
      </c>
      <c r="E144" s="73" t="s">
        <v>36</v>
      </c>
      <c r="F144" s="75" t="s">
        <v>222</v>
      </c>
      <c r="G144" s="75" t="s">
        <v>38</v>
      </c>
      <c r="H144" s="75" t="s">
        <v>595</v>
      </c>
      <c r="I144" s="10" t="s">
        <v>28</v>
      </c>
      <c r="J144" s="11" t="s">
        <v>900</v>
      </c>
      <c r="K144" s="87">
        <v>2</v>
      </c>
      <c r="L144" s="13" t="s">
        <v>29</v>
      </c>
      <c r="M144" s="14">
        <v>1979079</v>
      </c>
      <c r="N144" s="15">
        <v>40</v>
      </c>
      <c r="O144" s="15">
        <v>72</v>
      </c>
      <c r="P144" s="14">
        <v>112</v>
      </c>
      <c r="Q144" s="92">
        <v>40725</v>
      </c>
      <c r="R144" s="92" t="s">
        <v>30</v>
      </c>
      <c r="S144" s="77" t="s">
        <v>31</v>
      </c>
      <c r="T144" s="10"/>
    </row>
    <row r="145" spans="1:20">
      <c r="A145" s="18" t="s">
        <v>32</v>
      </c>
      <c r="B145" s="8" t="s">
        <v>596</v>
      </c>
      <c r="C145" s="8" t="s">
        <v>597</v>
      </c>
      <c r="D145" s="8" t="s">
        <v>598</v>
      </c>
      <c r="E145" s="7" t="s">
        <v>36</v>
      </c>
      <c r="F145" s="8" t="s">
        <v>599</v>
      </c>
      <c r="G145" s="9" t="s">
        <v>38</v>
      </c>
      <c r="H145" s="9" t="s">
        <v>600</v>
      </c>
      <c r="I145" s="10" t="s">
        <v>28</v>
      </c>
      <c r="J145" s="11" t="s">
        <v>900</v>
      </c>
      <c r="K145" s="13">
        <v>2</v>
      </c>
      <c r="L145" s="13" t="s">
        <v>29</v>
      </c>
      <c r="M145" s="14">
        <v>1963720</v>
      </c>
      <c r="N145" s="15">
        <v>71</v>
      </c>
      <c r="O145" s="15">
        <v>44</v>
      </c>
      <c r="P145" s="14">
        <v>115</v>
      </c>
      <c r="Q145" s="17">
        <v>39600</v>
      </c>
      <c r="R145" s="17" t="s">
        <v>30</v>
      </c>
      <c r="S145" s="13" t="s">
        <v>31</v>
      </c>
      <c r="T145" s="10"/>
    </row>
    <row r="146" spans="1:20">
      <c r="A146" s="18" t="s">
        <v>20</v>
      </c>
      <c r="B146" s="8" t="s">
        <v>601</v>
      </c>
      <c r="C146" s="8" t="s">
        <v>602</v>
      </c>
      <c r="D146" s="8" t="s">
        <v>177</v>
      </c>
      <c r="E146" s="7" t="s">
        <v>206</v>
      </c>
      <c r="F146" s="8" t="s">
        <v>107</v>
      </c>
      <c r="G146" s="9" t="s">
        <v>87</v>
      </c>
      <c r="H146" s="9" t="s">
        <v>603</v>
      </c>
      <c r="I146" s="10" t="s">
        <v>28</v>
      </c>
      <c r="J146" s="11" t="s">
        <v>900</v>
      </c>
      <c r="K146" s="13">
        <v>2</v>
      </c>
      <c r="L146" s="13" t="s">
        <v>29</v>
      </c>
      <c r="M146" s="14">
        <v>770035</v>
      </c>
      <c r="N146" s="15">
        <v>40</v>
      </c>
      <c r="O146" s="15">
        <v>84</v>
      </c>
      <c r="P146" s="14">
        <v>124</v>
      </c>
      <c r="Q146" s="17">
        <v>39600</v>
      </c>
      <c r="R146" s="17" t="s">
        <v>30</v>
      </c>
      <c r="S146" s="13" t="s">
        <v>31</v>
      </c>
      <c r="T146" s="10"/>
    </row>
    <row r="147" spans="1:20">
      <c r="A147" s="72" t="s">
        <v>32</v>
      </c>
      <c r="B147" s="73" t="s">
        <v>604</v>
      </c>
      <c r="C147" s="73" t="s">
        <v>605</v>
      </c>
      <c r="D147" s="73" t="s">
        <v>606</v>
      </c>
      <c r="E147" s="74" t="s">
        <v>178</v>
      </c>
      <c r="F147" s="73" t="s">
        <v>81</v>
      </c>
      <c r="G147" s="75" t="s">
        <v>38</v>
      </c>
      <c r="H147" s="75" t="s">
        <v>607</v>
      </c>
      <c r="I147" s="10" t="s">
        <v>28</v>
      </c>
      <c r="J147" s="11" t="s">
        <v>900</v>
      </c>
      <c r="K147" s="76">
        <v>2</v>
      </c>
      <c r="L147" s="13" t="s">
        <v>29</v>
      </c>
      <c r="M147" s="14">
        <v>3602709</v>
      </c>
      <c r="N147" s="15">
        <v>40</v>
      </c>
      <c r="O147" s="15">
        <v>74</v>
      </c>
      <c r="P147" s="14">
        <v>114</v>
      </c>
      <c r="Q147" s="92">
        <v>34989</v>
      </c>
      <c r="R147" s="92" t="s">
        <v>30</v>
      </c>
      <c r="S147" s="76" t="s">
        <v>31</v>
      </c>
      <c r="T147" s="10"/>
    </row>
    <row r="148" spans="1:20">
      <c r="A148" s="18" t="s">
        <v>53</v>
      </c>
      <c r="B148" s="8" t="s">
        <v>608</v>
      </c>
      <c r="C148" s="8" t="s">
        <v>198</v>
      </c>
      <c r="D148" s="8" t="s">
        <v>123</v>
      </c>
      <c r="E148" s="7" t="s">
        <v>69</v>
      </c>
      <c r="F148" s="8" t="s">
        <v>25</v>
      </c>
      <c r="G148" s="9" t="s">
        <v>26</v>
      </c>
      <c r="H148" s="9" t="s">
        <v>609</v>
      </c>
      <c r="I148" s="10" t="s">
        <v>28</v>
      </c>
      <c r="J148" s="11" t="s">
        <v>900</v>
      </c>
      <c r="K148" s="13">
        <v>8</v>
      </c>
      <c r="L148" s="13" t="s">
        <v>29</v>
      </c>
      <c r="M148" s="14">
        <v>2067641</v>
      </c>
      <c r="N148" s="15">
        <v>40</v>
      </c>
      <c r="O148" s="15">
        <v>31</v>
      </c>
      <c r="P148" s="14">
        <v>71</v>
      </c>
      <c r="Q148" s="17">
        <v>29632</v>
      </c>
      <c r="R148" s="17" t="s">
        <v>30</v>
      </c>
      <c r="S148" s="13" t="s">
        <v>31</v>
      </c>
      <c r="T148" s="10"/>
    </row>
    <row r="149" spans="1:20">
      <c r="A149" s="18" t="s">
        <v>26</v>
      </c>
      <c r="B149" s="8" t="s">
        <v>608</v>
      </c>
      <c r="C149" s="8" t="s">
        <v>611</v>
      </c>
      <c r="D149" s="8" t="s">
        <v>612</v>
      </c>
      <c r="E149" s="7" t="s">
        <v>171</v>
      </c>
      <c r="F149" s="8" t="s">
        <v>215</v>
      </c>
      <c r="G149" s="9" t="s">
        <v>26</v>
      </c>
      <c r="H149" s="9" t="s">
        <v>613</v>
      </c>
      <c r="I149" s="10" t="s">
        <v>28</v>
      </c>
      <c r="J149" s="11" t="s">
        <v>900</v>
      </c>
      <c r="K149" s="13">
        <v>6</v>
      </c>
      <c r="L149" s="13" t="s">
        <v>29</v>
      </c>
      <c r="M149" s="14">
        <v>949949</v>
      </c>
      <c r="N149" s="15">
        <v>40</v>
      </c>
      <c r="O149" s="15">
        <v>24</v>
      </c>
      <c r="P149" s="14">
        <v>64</v>
      </c>
      <c r="Q149" s="17">
        <v>36161</v>
      </c>
      <c r="R149" s="17" t="s">
        <v>30</v>
      </c>
      <c r="S149" s="13" t="s">
        <v>31</v>
      </c>
      <c r="T149" s="10"/>
    </row>
    <row r="150" spans="1:20">
      <c r="A150" s="18" t="s">
        <v>32</v>
      </c>
      <c r="B150" s="8" t="s">
        <v>614</v>
      </c>
      <c r="C150" s="8" t="s">
        <v>54</v>
      </c>
      <c r="D150" s="8" t="s">
        <v>615</v>
      </c>
      <c r="E150" s="7" t="s">
        <v>455</v>
      </c>
      <c r="F150" s="8" t="s">
        <v>616</v>
      </c>
      <c r="G150" s="9" t="s">
        <v>38</v>
      </c>
      <c r="H150" s="9" t="s">
        <v>617</v>
      </c>
      <c r="I150" s="10" t="s">
        <v>28</v>
      </c>
      <c r="J150" s="11" t="s">
        <v>900</v>
      </c>
      <c r="K150" s="13">
        <v>5</v>
      </c>
      <c r="L150" s="13" t="s">
        <v>29</v>
      </c>
      <c r="M150" s="14">
        <v>1975510</v>
      </c>
      <c r="N150" s="15">
        <v>21</v>
      </c>
      <c r="O150" s="15">
        <v>0</v>
      </c>
      <c r="P150" s="14">
        <v>21</v>
      </c>
      <c r="Q150" s="17">
        <v>35142</v>
      </c>
      <c r="R150" s="17" t="s">
        <v>30</v>
      </c>
      <c r="S150" s="13" t="s">
        <v>31</v>
      </c>
      <c r="T150" s="10"/>
    </row>
    <row r="151" spans="1:20">
      <c r="A151" s="18" t="s">
        <v>20</v>
      </c>
      <c r="B151" s="8" t="s">
        <v>618</v>
      </c>
      <c r="C151" s="8" t="s">
        <v>275</v>
      </c>
      <c r="D151" s="8" t="s">
        <v>619</v>
      </c>
      <c r="E151" s="7" t="s">
        <v>206</v>
      </c>
      <c r="F151" s="8" t="s">
        <v>215</v>
      </c>
      <c r="G151" s="9" t="s">
        <v>26</v>
      </c>
      <c r="H151" s="9" t="s">
        <v>620</v>
      </c>
      <c r="I151" s="10" t="s">
        <v>28</v>
      </c>
      <c r="J151" s="11" t="s">
        <v>900</v>
      </c>
      <c r="K151" s="13">
        <v>5</v>
      </c>
      <c r="L151" s="13" t="s">
        <v>29</v>
      </c>
      <c r="M151" s="14">
        <v>689766</v>
      </c>
      <c r="N151" s="15">
        <v>40</v>
      </c>
      <c r="O151" s="15">
        <v>42</v>
      </c>
      <c r="P151" s="14">
        <v>82</v>
      </c>
      <c r="Q151" s="17">
        <v>35991</v>
      </c>
      <c r="R151" s="17" t="s">
        <v>30</v>
      </c>
      <c r="S151" s="13" t="s">
        <v>31</v>
      </c>
      <c r="T151" s="10"/>
    </row>
    <row r="152" spans="1:20">
      <c r="A152" s="18" t="s">
        <v>26</v>
      </c>
      <c r="B152" s="8" t="s">
        <v>621</v>
      </c>
      <c r="C152" s="8" t="s">
        <v>368</v>
      </c>
      <c r="D152" s="8" t="s">
        <v>622</v>
      </c>
      <c r="E152" s="7" t="s">
        <v>171</v>
      </c>
      <c r="F152" s="8" t="s">
        <v>363</v>
      </c>
      <c r="G152" s="9" t="s">
        <v>38</v>
      </c>
      <c r="H152" s="9" t="s">
        <v>623</v>
      </c>
      <c r="I152" s="10" t="s">
        <v>28</v>
      </c>
      <c r="J152" s="11" t="s">
        <v>900</v>
      </c>
      <c r="K152" s="13">
        <v>5</v>
      </c>
      <c r="L152" s="13" t="s">
        <v>29</v>
      </c>
      <c r="M152" s="14">
        <v>1238874</v>
      </c>
      <c r="N152" s="15">
        <v>66</v>
      </c>
      <c r="O152" s="15">
        <v>87</v>
      </c>
      <c r="P152" s="14">
        <v>153</v>
      </c>
      <c r="Q152" s="17">
        <v>34568</v>
      </c>
      <c r="R152" s="17" t="s">
        <v>30</v>
      </c>
      <c r="S152" s="13" t="s">
        <v>31</v>
      </c>
      <c r="T152" s="10"/>
    </row>
    <row r="153" spans="1:20">
      <c r="A153" s="18" t="s">
        <v>20</v>
      </c>
      <c r="B153" s="8" t="s">
        <v>621</v>
      </c>
      <c r="C153" s="8" t="s">
        <v>250</v>
      </c>
      <c r="D153" s="8" t="s">
        <v>372</v>
      </c>
      <c r="E153" s="7" t="s">
        <v>43</v>
      </c>
      <c r="F153" s="8" t="s">
        <v>86</v>
      </c>
      <c r="G153" s="9" t="s">
        <v>87</v>
      </c>
      <c r="H153" s="9" t="s">
        <v>163</v>
      </c>
      <c r="I153" s="10" t="s">
        <v>28</v>
      </c>
      <c r="J153" s="11" t="s">
        <v>900</v>
      </c>
      <c r="K153" s="76">
        <v>6</v>
      </c>
      <c r="L153" s="13" t="s">
        <v>29</v>
      </c>
      <c r="M153" s="14">
        <v>1187751</v>
      </c>
      <c r="N153" s="15">
        <v>40</v>
      </c>
      <c r="O153" s="15">
        <v>140</v>
      </c>
      <c r="P153" s="14">
        <v>180</v>
      </c>
      <c r="Q153" s="17">
        <v>29892</v>
      </c>
      <c r="R153" s="17" t="s">
        <v>30</v>
      </c>
      <c r="S153" s="13" t="s">
        <v>31</v>
      </c>
      <c r="T153" s="10"/>
    </row>
    <row r="154" spans="1:20">
      <c r="A154" s="18" t="s">
        <v>46</v>
      </c>
      <c r="B154" s="8" t="s">
        <v>540</v>
      </c>
      <c r="C154" s="8" t="s">
        <v>624</v>
      </c>
      <c r="D154" s="8" t="s">
        <v>482</v>
      </c>
      <c r="E154" s="31" t="s">
        <v>118</v>
      </c>
      <c r="F154" s="8" t="s">
        <v>625</v>
      </c>
      <c r="G154" s="9" t="s">
        <v>26</v>
      </c>
      <c r="H154" s="9" t="s">
        <v>944</v>
      </c>
      <c r="I154" s="10" t="s">
        <v>28</v>
      </c>
      <c r="J154" s="11" t="s">
        <v>900</v>
      </c>
      <c r="K154" s="13">
        <v>2</v>
      </c>
      <c r="L154" s="13" t="s">
        <v>29</v>
      </c>
      <c r="M154" s="14">
        <v>827361</v>
      </c>
      <c r="N154" s="15">
        <v>68</v>
      </c>
      <c r="O154" s="15">
        <v>48</v>
      </c>
      <c r="P154" s="14">
        <v>116</v>
      </c>
      <c r="Q154" s="17">
        <v>40725</v>
      </c>
      <c r="R154" s="17" t="s">
        <v>30</v>
      </c>
      <c r="S154" s="13" t="s">
        <v>31</v>
      </c>
      <c r="T154" s="10"/>
    </row>
    <row r="155" spans="1:20">
      <c r="A155" s="18" t="s">
        <v>133</v>
      </c>
      <c r="B155" s="8" t="s">
        <v>90</v>
      </c>
      <c r="C155" s="8" t="s">
        <v>466</v>
      </c>
      <c r="D155" s="8" t="s">
        <v>627</v>
      </c>
      <c r="E155" s="7" t="s">
        <v>137</v>
      </c>
      <c r="F155" s="8" t="s">
        <v>81</v>
      </c>
      <c r="G155" s="9" t="s">
        <v>38</v>
      </c>
      <c r="H155" s="9" t="s">
        <v>628</v>
      </c>
      <c r="I155" s="10" t="s">
        <v>28</v>
      </c>
      <c r="J155" s="11" t="s">
        <v>900</v>
      </c>
      <c r="K155" s="13">
        <v>9</v>
      </c>
      <c r="L155" s="13" t="s">
        <v>29</v>
      </c>
      <c r="M155" s="14">
        <v>3467369</v>
      </c>
      <c r="N155" s="15">
        <v>35</v>
      </c>
      <c r="O155" s="15">
        <v>27</v>
      </c>
      <c r="P155" s="14">
        <v>62</v>
      </c>
      <c r="Q155" s="17">
        <v>35462</v>
      </c>
      <c r="R155" s="17" t="s">
        <v>30</v>
      </c>
      <c r="S155" s="13" t="s">
        <v>31</v>
      </c>
      <c r="T155" s="10"/>
    </row>
    <row r="156" spans="1:20">
      <c r="A156" s="18" t="s">
        <v>46</v>
      </c>
      <c r="B156" s="8" t="s">
        <v>90</v>
      </c>
      <c r="C156" s="8" t="s">
        <v>629</v>
      </c>
      <c r="D156" s="8" t="s">
        <v>630</v>
      </c>
      <c r="E156" s="7" t="s">
        <v>206</v>
      </c>
      <c r="F156" s="8" t="s">
        <v>631</v>
      </c>
      <c r="G156" s="9" t="s">
        <v>103</v>
      </c>
      <c r="H156" s="9" t="s">
        <v>440</v>
      </c>
      <c r="I156" s="10" t="s">
        <v>28</v>
      </c>
      <c r="J156" s="11" t="s">
        <v>900</v>
      </c>
      <c r="K156" s="13">
        <v>4</v>
      </c>
      <c r="L156" s="13" t="s">
        <v>29</v>
      </c>
      <c r="M156" s="14">
        <v>637248</v>
      </c>
      <c r="N156" s="15">
        <v>40</v>
      </c>
      <c r="O156" s="15">
        <v>20</v>
      </c>
      <c r="P156" s="14">
        <v>60</v>
      </c>
      <c r="Q156" s="17">
        <v>39600</v>
      </c>
      <c r="R156" s="17" t="s">
        <v>30</v>
      </c>
      <c r="S156" s="13" t="s">
        <v>31</v>
      </c>
      <c r="T156" s="10"/>
    </row>
    <row r="157" spans="1:20">
      <c r="A157" s="7" t="s">
        <v>26</v>
      </c>
      <c r="B157" s="8" t="s">
        <v>90</v>
      </c>
      <c r="C157" s="8" t="s">
        <v>172</v>
      </c>
      <c r="D157" s="8" t="s">
        <v>632</v>
      </c>
      <c r="E157" s="10" t="s">
        <v>43</v>
      </c>
      <c r="F157" s="9" t="s">
        <v>633</v>
      </c>
      <c r="G157" s="9" t="s">
        <v>26</v>
      </c>
      <c r="H157" s="9" t="s">
        <v>634</v>
      </c>
      <c r="I157" s="10" t="s">
        <v>28</v>
      </c>
      <c r="J157" s="11" t="s">
        <v>900</v>
      </c>
      <c r="K157" s="12">
        <v>6</v>
      </c>
      <c r="L157" s="13" t="s">
        <v>29</v>
      </c>
      <c r="M157" s="14">
        <v>831604</v>
      </c>
      <c r="N157" s="15">
        <v>40</v>
      </c>
      <c r="O157" s="15">
        <v>20</v>
      </c>
      <c r="P157" s="14">
        <v>60</v>
      </c>
      <c r="Q157" s="17">
        <v>40725</v>
      </c>
      <c r="R157" s="17" t="s">
        <v>30</v>
      </c>
      <c r="S157" s="10" t="s">
        <v>31</v>
      </c>
      <c r="T157" s="10"/>
    </row>
    <row r="158" spans="1:20">
      <c r="A158" s="18" t="s">
        <v>46</v>
      </c>
      <c r="B158" s="8" t="s">
        <v>90</v>
      </c>
      <c r="C158" s="8" t="s">
        <v>231</v>
      </c>
      <c r="D158" s="8" t="s">
        <v>635</v>
      </c>
      <c r="E158" s="7" t="s">
        <v>171</v>
      </c>
      <c r="F158" s="8" t="s">
        <v>107</v>
      </c>
      <c r="G158" s="9" t="s">
        <v>108</v>
      </c>
      <c r="H158" s="9" t="s">
        <v>108</v>
      </c>
      <c r="I158" s="10" t="s">
        <v>28</v>
      </c>
      <c r="J158" s="27" t="s">
        <v>907</v>
      </c>
      <c r="K158" s="28">
        <v>8</v>
      </c>
      <c r="L158" s="13" t="s">
        <v>29</v>
      </c>
      <c r="M158" s="14">
        <v>1137861</v>
      </c>
      <c r="N158" s="15">
        <v>51</v>
      </c>
      <c r="O158" s="15">
        <v>62</v>
      </c>
      <c r="P158" s="14">
        <v>113</v>
      </c>
      <c r="Q158" s="17">
        <v>32174</v>
      </c>
      <c r="R158" s="17" t="s">
        <v>30</v>
      </c>
      <c r="S158" s="13" t="s">
        <v>31</v>
      </c>
      <c r="T158" s="10"/>
    </row>
    <row r="159" spans="1:20">
      <c r="A159" s="18" t="s">
        <v>32</v>
      </c>
      <c r="B159" s="8" t="s">
        <v>263</v>
      </c>
      <c r="C159" s="8" t="s">
        <v>383</v>
      </c>
      <c r="D159" s="8" t="s">
        <v>636</v>
      </c>
      <c r="E159" s="7" t="s">
        <v>69</v>
      </c>
      <c r="F159" s="8" t="s">
        <v>138</v>
      </c>
      <c r="G159" s="9" t="s">
        <v>38</v>
      </c>
      <c r="H159" s="9" t="s">
        <v>637</v>
      </c>
      <c r="I159" s="10" t="s">
        <v>28</v>
      </c>
      <c r="J159" s="11" t="s">
        <v>900</v>
      </c>
      <c r="K159" s="13">
        <v>8</v>
      </c>
      <c r="L159" s="13" t="s">
        <v>29</v>
      </c>
      <c r="M159" s="14">
        <v>1687849</v>
      </c>
      <c r="N159" s="15">
        <v>24</v>
      </c>
      <c r="O159" s="15">
        <v>0</v>
      </c>
      <c r="P159" s="14">
        <v>24</v>
      </c>
      <c r="Q159" s="17">
        <v>34989</v>
      </c>
      <c r="R159" s="17" t="s">
        <v>30</v>
      </c>
      <c r="S159" s="13" t="s">
        <v>31</v>
      </c>
      <c r="T159" s="10"/>
    </row>
    <row r="160" spans="1:20">
      <c r="A160" s="18" t="s">
        <v>32</v>
      </c>
      <c r="B160" s="8" t="s">
        <v>263</v>
      </c>
      <c r="C160" s="8" t="s">
        <v>388</v>
      </c>
      <c r="D160" s="8" t="s">
        <v>638</v>
      </c>
      <c r="E160" s="7" t="s">
        <v>455</v>
      </c>
      <c r="F160" s="8" t="s">
        <v>222</v>
      </c>
      <c r="G160" s="9" t="s">
        <v>38</v>
      </c>
      <c r="H160" s="9" t="s">
        <v>639</v>
      </c>
      <c r="I160" s="10" t="s">
        <v>28</v>
      </c>
      <c r="J160" s="11" t="s">
        <v>900</v>
      </c>
      <c r="K160" s="13">
        <v>9</v>
      </c>
      <c r="L160" s="13" t="s">
        <v>29</v>
      </c>
      <c r="M160" s="14">
        <v>2633786</v>
      </c>
      <c r="N160" s="15">
        <v>35</v>
      </c>
      <c r="O160" s="15">
        <v>48</v>
      </c>
      <c r="P160" s="14">
        <v>83</v>
      </c>
      <c r="Q160" s="17">
        <v>34711</v>
      </c>
      <c r="R160" s="17" t="s">
        <v>30</v>
      </c>
      <c r="S160" s="13" t="s">
        <v>31</v>
      </c>
      <c r="T160" s="10"/>
    </row>
    <row r="161" spans="1:20">
      <c r="A161" s="18" t="s">
        <v>32</v>
      </c>
      <c r="B161" s="8" t="s">
        <v>263</v>
      </c>
      <c r="C161" s="8" t="s">
        <v>231</v>
      </c>
      <c r="D161" s="8" t="s">
        <v>640</v>
      </c>
      <c r="E161" s="7" t="s">
        <v>137</v>
      </c>
      <c r="F161" s="8" t="s">
        <v>183</v>
      </c>
      <c r="G161" s="9" t="s">
        <v>38</v>
      </c>
      <c r="H161" s="9" t="s">
        <v>641</v>
      </c>
      <c r="I161" s="10" t="s">
        <v>28</v>
      </c>
      <c r="J161" s="11" t="s">
        <v>900</v>
      </c>
      <c r="K161" s="13">
        <v>10</v>
      </c>
      <c r="L161" s="13" t="s">
        <v>29</v>
      </c>
      <c r="M161" s="14">
        <v>3761657</v>
      </c>
      <c r="N161" s="15">
        <v>40</v>
      </c>
      <c r="O161" s="15">
        <v>50</v>
      </c>
      <c r="P161" s="14">
        <v>90</v>
      </c>
      <c r="Q161" s="17">
        <v>34435</v>
      </c>
      <c r="R161" s="17" t="s">
        <v>30</v>
      </c>
      <c r="S161" s="13" t="s">
        <v>31</v>
      </c>
      <c r="T161" s="10" t="s">
        <v>904</v>
      </c>
    </row>
    <row r="162" spans="1:20">
      <c r="A162" s="18" t="s">
        <v>32</v>
      </c>
      <c r="B162" s="8" t="s">
        <v>116</v>
      </c>
      <c r="C162" s="8" t="s">
        <v>642</v>
      </c>
      <c r="D162" s="8" t="s">
        <v>643</v>
      </c>
      <c r="E162" s="7" t="s">
        <v>455</v>
      </c>
      <c r="F162" s="8" t="s">
        <v>644</v>
      </c>
      <c r="G162" s="9" t="s">
        <v>38</v>
      </c>
      <c r="H162" s="9" t="s">
        <v>645</v>
      </c>
      <c r="I162" s="10" t="s">
        <v>28</v>
      </c>
      <c r="J162" s="27" t="s">
        <v>907</v>
      </c>
      <c r="K162" s="88">
        <v>2</v>
      </c>
      <c r="L162" s="13" t="s">
        <v>29</v>
      </c>
      <c r="M162" s="14">
        <v>2440541</v>
      </c>
      <c r="N162" s="15">
        <v>40</v>
      </c>
      <c r="O162" s="15">
        <v>30</v>
      </c>
      <c r="P162" s="14">
        <v>70</v>
      </c>
      <c r="Q162" s="17">
        <v>32174</v>
      </c>
      <c r="R162" s="17" t="s">
        <v>30</v>
      </c>
      <c r="S162" s="13" t="s">
        <v>31</v>
      </c>
      <c r="T162" s="10"/>
    </row>
    <row r="163" spans="1:20">
      <c r="A163" s="18" t="s">
        <v>26</v>
      </c>
      <c r="B163" s="8" t="s">
        <v>528</v>
      </c>
      <c r="C163" s="8" t="s">
        <v>646</v>
      </c>
      <c r="D163" s="8" t="s">
        <v>647</v>
      </c>
      <c r="E163" s="7" t="s">
        <v>43</v>
      </c>
      <c r="F163" s="8" t="s">
        <v>25</v>
      </c>
      <c r="G163" s="9" t="s">
        <v>26</v>
      </c>
      <c r="H163" s="9" t="s">
        <v>359</v>
      </c>
      <c r="I163" s="10" t="s">
        <v>28</v>
      </c>
      <c r="J163" s="27" t="s">
        <v>900</v>
      </c>
      <c r="K163" s="28">
        <v>7</v>
      </c>
      <c r="L163" s="13" t="s">
        <v>29</v>
      </c>
      <c r="M163" s="14">
        <v>926733</v>
      </c>
      <c r="N163" s="15">
        <v>40</v>
      </c>
      <c r="O163" s="15">
        <v>50</v>
      </c>
      <c r="P163" s="14">
        <v>90</v>
      </c>
      <c r="Q163" s="17">
        <v>34455</v>
      </c>
      <c r="R163" s="17" t="s">
        <v>30</v>
      </c>
      <c r="S163" s="13" t="s">
        <v>31</v>
      </c>
      <c r="T163" s="10"/>
    </row>
    <row r="164" spans="1:20">
      <c r="A164" s="18" t="s">
        <v>20</v>
      </c>
      <c r="B164" s="8" t="s">
        <v>528</v>
      </c>
      <c r="C164" s="8" t="s">
        <v>597</v>
      </c>
      <c r="D164" s="8" t="s">
        <v>648</v>
      </c>
      <c r="E164" s="7" t="s">
        <v>24</v>
      </c>
      <c r="F164" s="8" t="s">
        <v>649</v>
      </c>
      <c r="G164" s="9" t="s">
        <v>26</v>
      </c>
      <c r="H164" s="9" t="s">
        <v>124</v>
      </c>
      <c r="I164" s="10" t="s">
        <v>28</v>
      </c>
      <c r="J164" s="11" t="s">
        <v>900</v>
      </c>
      <c r="K164" s="13">
        <v>3</v>
      </c>
      <c r="L164" s="13" t="s">
        <v>29</v>
      </c>
      <c r="M164" s="14">
        <v>643920</v>
      </c>
      <c r="N164" s="15">
        <v>40</v>
      </c>
      <c r="O164" s="15">
        <v>40</v>
      </c>
      <c r="P164" s="14">
        <v>80</v>
      </c>
      <c r="Q164" s="17">
        <v>39600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650</v>
      </c>
      <c r="C165" s="8" t="s">
        <v>651</v>
      </c>
      <c r="D165" s="8" t="s">
        <v>652</v>
      </c>
      <c r="E165" s="7" t="s">
        <v>455</v>
      </c>
      <c r="F165" s="8" t="s">
        <v>97</v>
      </c>
      <c r="G165" s="9" t="s">
        <v>38</v>
      </c>
      <c r="H165" s="9" t="s">
        <v>526</v>
      </c>
      <c r="I165" s="10" t="s">
        <v>28</v>
      </c>
      <c r="J165" s="11" t="s">
        <v>900</v>
      </c>
      <c r="K165" s="13">
        <v>2</v>
      </c>
      <c r="L165" s="13" t="s">
        <v>29</v>
      </c>
      <c r="M165" s="14">
        <v>2532185</v>
      </c>
      <c r="N165" s="15">
        <v>40</v>
      </c>
      <c r="O165" s="15">
        <v>40</v>
      </c>
      <c r="P165" s="14">
        <v>80</v>
      </c>
      <c r="Q165" s="17">
        <v>35023</v>
      </c>
      <c r="R165" s="17" t="s">
        <v>30</v>
      </c>
      <c r="S165" s="13" t="s">
        <v>31</v>
      </c>
      <c r="T165" s="10"/>
    </row>
    <row r="166" spans="1:20">
      <c r="A166" s="18" t="s">
        <v>20</v>
      </c>
      <c r="B166" s="8" t="s">
        <v>653</v>
      </c>
      <c r="C166" s="8" t="s">
        <v>654</v>
      </c>
      <c r="D166" s="8" t="s">
        <v>655</v>
      </c>
      <c r="E166" s="7" t="s">
        <v>24</v>
      </c>
      <c r="F166" s="8" t="s">
        <v>631</v>
      </c>
      <c r="G166" s="9" t="s">
        <v>103</v>
      </c>
      <c r="H166" s="9" t="s">
        <v>207</v>
      </c>
      <c r="I166" s="10" t="s">
        <v>28</v>
      </c>
      <c r="J166" s="11" t="s">
        <v>900</v>
      </c>
      <c r="K166" s="13">
        <v>2</v>
      </c>
      <c r="L166" s="13" t="s">
        <v>29</v>
      </c>
      <c r="M166" s="14">
        <v>663199</v>
      </c>
      <c r="N166" s="15">
        <v>51</v>
      </c>
      <c r="O166" s="15">
        <v>42</v>
      </c>
      <c r="P166" s="14">
        <v>93</v>
      </c>
      <c r="Q166" s="17">
        <v>40725</v>
      </c>
      <c r="R166" s="17" t="s">
        <v>30</v>
      </c>
      <c r="S166" s="13" t="s">
        <v>31</v>
      </c>
      <c r="T166" s="10"/>
    </row>
    <row r="167" spans="1:20">
      <c r="A167" s="18" t="s">
        <v>53</v>
      </c>
      <c r="B167" s="8" t="s">
        <v>656</v>
      </c>
      <c r="C167" s="8" t="s">
        <v>657</v>
      </c>
      <c r="D167" s="8" t="s">
        <v>658</v>
      </c>
      <c r="E167" s="7" t="s">
        <v>50</v>
      </c>
      <c r="F167" s="8" t="s">
        <v>138</v>
      </c>
      <c r="G167" s="9" t="s">
        <v>394</v>
      </c>
      <c r="H167" s="9" t="s">
        <v>253</v>
      </c>
      <c r="I167" s="10" t="s">
        <v>28</v>
      </c>
      <c r="J167" s="11" t="s">
        <v>900</v>
      </c>
      <c r="K167" s="13">
        <v>2</v>
      </c>
      <c r="L167" s="13" t="s">
        <v>29</v>
      </c>
      <c r="M167" s="14">
        <v>1261829</v>
      </c>
      <c r="N167" s="15">
        <v>52</v>
      </c>
      <c r="O167" s="15">
        <v>62</v>
      </c>
      <c r="P167" s="14">
        <v>114</v>
      </c>
      <c r="Q167" s="17">
        <v>40725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663</v>
      </c>
      <c r="C168" s="8" t="s">
        <v>291</v>
      </c>
      <c r="D168" s="8" t="s">
        <v>664</v>
      </c>
      <c r="E168" s="7" t="s">
        <v>69</v>
      </c>
      <c r="F168" s="8" t="s">
        <v>665</v>
      </c>
      <c r="G168" s="9" t="s">
        <v>38</v>
      </c>
      <c r="H168" s="9" t="s">
        <v>637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2224382</v>
      </c>
      <c r="N168" s="15">
        <v>40</v>
      </c>
      <c r="O168" s="15">
        <v>55</v>
      </c>
      <c r="P168" s="14">
        <v>95</v>
      </c>
      <c r="Q168" s="17">
        <v>33360</v>
      </c>
      <c r="R168" s="17" t="s">
        <v>30</v>
      </c>
      <c r="S168" s="13" t="s">
        <v>31</v>
      </c>
      <c r="T168" s="10" t="s">
        <v>904</v>
      </c>
    </row>
    <row r="169" spans="1:20">
      <c r="A169" s="18" t="s">
        <v>26</v>
      </c>
      <c r="B169" s="8" t="s">
        <v>663</v>
      </c>
      <c r="C169" s="8" t="s">
        <v>242</v>
      </c>
      <c r="D169" s="8" t="s">
        <v>666</v>
      </c>
      <c r="E169" s="7" t="s">
        <v>171</v>
      </c>
      <c r="F169" s="8" t="s">
        <v>119</v>
      </c>
      <c r="G169" s="9" t="s">
        <v>26</v>
      </c>
      <c r="H169" s="9" t="s">
        <v>667</v>
      </c>
      <c r="I169" s="10" t="s">
        <v>28</v>
      </c>
      <c r="J169" s="11" t="s">
        <v>900</v>
      </c>
      <c r="K169" s="13">
        <v>8</v>
      </c>
      <c r="L169" s="13" t="s">
        <v>29</v>
      </c>
      <c r="M169" s="14">
        <v>981901</v>
      </c>
      <c r="N169" s="15">
        <v>40</v>
      </c>
      <c r="O169" s="15">
        <v>30</v>
      </c>
      <c r="P169" s="14">
        <v>70</v>
      </c>
      <c r="Q169" s="17">
        <v>34486</v>
      </c>
      <c r="R169" s="17" t="s">
        <v>30</v>
      </c>
      <c r="S169" s="13" t="s">
        <v>31</v>
      </c>
      <c r="T169" s="10"/>
    </row>
    <row r="170" spans="1:20">
      <c r="A170" s="18" t="s">
        <v>46</v>
      </c>
      <c r="B170" s="8" t="s">
        <v>668</v>
      </c>
      <c r="C170" s="8" t="s">
        <v>669</v>
      </c>
      <c r="D170" s="8" t="s">
        <v>670</v>
      </c>
      <c r="E170" s="7" t="s">
        <v>118</v>
      </c>
      <c r="F170" s="8" t="s">
        <v>671</v>
      </c>
      <c r="G170" s="9" t="s">
        <v>103</v>
      </c>
      <c r="H170" s="9" t="s">
        <v>672</v>
      </c>
      <c r="I170" s="10" t="s">
        <v>28</v>
      </c>
      <c r="J170" s="11" t="s">
        <v>900</v>
      </c>
      <c r="K170" s="13">
        <v>4</v>
      </c>
      <c r="L170" s="13" t="s">
        <v>29</v>
      </c>
      <c r="M170" s="14">
        <v>554515</v>
      </c>
      <c r="N170" s="15">
        <v>0</v>
      </c>
      <c r="O170" s="15">
        <v>0</v>
      </c>
      <c r="P170" s="14">
        <v>0</v>
      </c>
      <c r="Q170" s="17">
        <v>37057</v>
      </c>
      <c r="R170" s="17" t="s">
        <v>30</v>
      </c>
      <c r="S170" s="13" t="s">
        <v>31</v>
      </c>
      <c r="T170" s="10"/>
    </row>
    <row r="171" spans="1:20">
      <c r="A171" s="18" t="s">
        <v>20</v>
      </c>
      <c r="B171" s="8" t="s">
        <v>457</v>
      </c>
      <c r="C171" s="8" t="s">
        <v>673</v>
      </c>
      <c r="D171" s="8" t="s">
        <v>674</v>
      </c>
      <c r="E171" s="7" t="s">
        <v>24</v>
      </c>
      <c r="F171" s="8" t="s">
        <v>675</v>
      </c>
      <c r="G171" s="9" t="s">
        <v>26</v>
      </c>
      <c r="H171" s="9" t="s">
        <v>676</v>
      </c>
      <c r="I171" s="10" t="s">
        <v>28</v>
      </c>
      <c r="J171" s="11" t="s">
        <v>900</v>
      </c>
      <c r="K171" s="13">
        <v>2</v>
      </c>
      <c r="L171" s="13" t="s">
        <v>29</v>
      </c>
      <c r="M171" s="14">
        <v>469318</v>
      </c>
      <c r="N171" s="15">
        <v>0</v>
      </c>
      <c r="O171" s="15">
        <v>0</v>
      </c>
      <c r="P171" s="14">
        <v>0</v>
      </c>
      <c r="Q171" s="17">
        <v>40725</v>
      </c>
      <c r="R171" s="17" t="s">
        <v>30</v>
      </c>
      <c r="S171" s="13" t="s">
        <v>31</v>
      </c>
      <c r="T171" s="10"/>
    </row>
    <row r="172" spans="1:20">
      <c r="A172" s="18" t="s">
        <v>133</v>
      </c>
      <c r="B172" s="8" t="s">
        <v>646</v>
      </c>
      <c r="C172" s="8" t="s">
        <v>368</v>
      </c>
      <c r="D172" s="8" t="s">
        <v>677</v>
      </c>
      <c r="E172" s="7" t="s">
        <v>137</v>
      </c>
      <c r="F172" s="8" t="s">
        <v>678</v>
      </c>
      <c r="G172" s="9" t="s">
        <v>38</v>
      </c>
      <c r="H172" s="9" t="s">
        <v>945</v>
      </c>
      <c r="I172" s="10" t="s">
        <v>28</v>
      </c>
      <c r="J172" s="11" t="s">
        <v>900</v>
      </c>
      <c r="K172" s="13">
        <v>2</v>
      </c>
      <c r="L172" s="13" t="s">
        <v>29</v>
      </c>
      <c r="M172" s="14">
        <v>3845651</v>
      </c>
      <c r="N172" s="15">
        <v>40</v>
      </c>
      <c r="O172" s="15">
        <v>61</v>
      </c>
      <c r="P172" s="14">
        <v>101</v>
      </c>
      <c r="Q172" s="17">
        <v>41974</v>
      </c>
      <c r="R172" s="17">
        <v>42308</v>
      </c>
      <c r="S172" s="13" t="s">
        <v>99</v>
      </c>
      <c r="T172" s="10"/>
    </row>
    <row r="173" spans="1:20">
      <c r="A173" s="18" t="s">
        <v>46</v>
      </c>
      <c r="B173" s="8" t="s">
        <v>361</v>
      </c>
      <c r="C173" s="8" t="s">
        <v>680</v>
      </c>
      <c r="D173" s="8" t="s">
        <v>681</v>
      </c>
      <c r="E173" s="7" t="s">
        <v>43</v>
      </c>
      <c r="F173" s="8" t="s">
        <v>591</v>
      </c>
      <c r="G173" s="9" t="s">
        <v>26</v>
      </c>
      <c r="H173" s="9" t="s">
        <v>163</v>
      </c>
      <c r="I173" s="10" t="s">
        <v>28</v>
      </c>
      <c r="J173" s="11" t="s">
        <v>900</v>
      </c>
      <c r="K173" s="13">
        <v>10</v>
      </c>
      <c r="L173" s="13" t="s">
        <v>29</v>
      </c>
      <c r="M173" s="14">
        <v>1209123</v>
      </c>
      <c r="N173" s="15">
        <v>40</v>
      </c>
      <c r="O173" s="15">
        <v>139</v>
      </c>
      <c r="P173" s="14">
        <v>179</v>
      </c>
      <c r="Q173" s="17">
        <v>32051</v>
      </c>
      <c r="R173" s="17" t="s">
        <v>30</v>
      </c>
      <c r="S173" s="13" t="s">
        <v>31</v>
      </c>
      <c r="T173" s="10"/>
    </row>
    <row r="174" spans="1:20">
      <c r="A174" s="7" t="s">
        <v>32</v>
      </c>
      <c r="B174" s="8" t="s">
        <v>450</v>
      </c>
      <c r="C174" s="8" t="s">
        <v>682</v>
      </c>
      <c r="D174" s="8" t="s">
        <v>683</v>
      </c>
      <c r="E174" s="10" t="s">
        <v>36</v>
      </c>
      <c r="F174" s="9" t="s">
        <v>684</v>
      </c>
      <c r="G174" s="9" t="s">
        <v>38</v>
      </c>
      <c r="H174" s="9" t="s">
        <v>685</v>
      </c>
      <c r="I174" s="10" t="s">
        <v>28</v>
      </c>
      <c r="J174" s="11" t="s">
        <v>900</v>
      </c>
      <c r="K174" s="12">
        <v>2</v>
      </c>
      <c r="L174" s="13" t="s">
        <v>29</v>
      </c>
      <c r="M174" s="14">
        <v>1844395</v>
      </c>
      <c r="N174" s="15">
        <v>40</v>
      </c>
      <c r="O174" s="15">
        <v>53</v>
      </c>
      <c r="P174" s="14">
        <v>93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53</v>
      </c>
      <c r="B175" s="8" t="s">
        <v>686</v>
      </c>
      <c r="C175" s="8" t="s">
        <v>597</v>
      </c>
      <c r="D175" s="8" t="s">
        <v>687</v>
      </c>
      <c r="E175" s="7" t="s">
        <v>188</v>
      </c>
      <c r="F175" s="8" t="s">
        <v>688</v>
      </c>
      <c r="G175" s="9" t="s">
        <v>298</v>
      </c>
      <c r="H175" s="9" t="s">
        <v>689</v>
      </c>
      <c r="I175" s="10" t="s">
        <v>28</v>
      </c>
      <c r="J175" s="11" t="s">
        <v>900</v>
      </c>
      <c r="K175" s="13">
        <v>2</v>
      </c>
      <c r="L175" s="13" t="s">
        <v>29</v>
      </c>
      <c r="M175" s="14">
        <v>1732925</v>
      </c>
      <c r="N175" s="15">
        <v>77</v>
      </c>
      <c r="O175" s="15">
        <v>109</v>
      </c>
      <c r="P175" s="14">
        <v>186</v>
      </c>
      <c r="Q175" s="17">
        <v>40725</v>
      </c>
      <c r="R175" s="17" t="s">
        <v>30</v>
      </c>
      <c r="S175" s="13" t="s">
        <v>31</v>
      </c>
      <c r="T175" s="10"/>
    </row>
    <row r="176" spans="1:20">
      <c r="A176" s="18" t="s">
        <v>46</v>
      </c>
      <c r="B176" s="8" t="s">
        <v>690</v>
      </c>
      <c r="C176" s="8" t="s">
        <v>691</v>
      </c>
      <c r="D176" s="8" t="s">
        <v>692</v>
      </c>
      <c r="E176" s="7" t="s">
        <v>50</v>
      </c>
      <c r="F176" s="8" t="s">
        <v>25</v>
      </c>
      <c r="G176" s="9" t="s">
        <v>26</v>
      </c>
      <c r="H176" s="9" t="s">
        <v>693</v>
      </c>
      <c r="I176" s="10" t="s">
        <v>28</v>
      </c>
      <c r="J176" s="11" t="s">
        <v>900</v>
      </c>
      <c r="K176" s="13">
        <v>6</v>
      </c>
      <c r="L176" s="13" t="s">
        <v>29</v>
      </c>
      <c r="M176" s="14">
        <v>953261</v>
      </c>
      <c r="N176" s="15">
        <v>29</v>
      </c>
      <c r="O176" s="15">
        <v>0</v>
      </c>
      <c r="P176" s="14">
        <v>29</v>
      </c>
      <c r="Q176" s="17">
        <v>29768</v>
      </c>
      <c r="R176" s="17" t="s">
        <v>30</v>
      </c>
      <c r="S176" s="13" t="s">
        <v>31</v>
      </c>
      <c r="T176" s="10"/>
    </row>
    <row r="177" spans="1:20">
      <c r="A177" s="18" t="s">
        <v>133</v>
      </c>
      <c r="B177" s="8" t="s">
        <v>694</v>
      </c>
      <c r="C177" s="8" t="s">
        <v>694</v>
      </c>
      <c r="D177" s="8" t="s">
        <v>695</v>
      </c>
      <c r="E177" s="7" t="s">
        <v>342</v>
      </c>
      <c r="F177" s="8" t="s">
        <v>183</v>
      </c>
      <c r="G177" s="9" t="s">
        <v>38</v>
      </c>
      <c r="H177" s="9" t="s">
        <v>696</v>
      </c>
      <c r="I177" s="10" t="s">
        <v>28</v>
      </c>
      <c r="J177" s="108" t="s">
        <v>946</v>
      </c>
      <c r="K177" s="13">
        <v>6</v>
      </c>
      <c r="L177" s="13" t="s">
        <v>29</v>
      </c>
      <c r="M177" s="14">
        <v>3811746</v>
      </c>
      <c r="N177" s="15">
        <v>0</v>
      </c>
      <c r="O177" s="15">
        <v>0</v>
      </c>
      <c r="P177" s="14">
        <v>0</v>
      </c>
      <c r="Q177" s="17">
        <v>32832</v>
      </c>
      <c r="R177" s="17" t="s">
        <v>30</v>
      </c>
      <c r="S177" s="13" t="s">
        <v>31</v>
      </c>
      <c r="T177" s="10"/>
    </row>
    <row r="178" spans="1:20">
      <c r="A178" s="18" t="s">
        <v>46</v>
      </c>
      <c r="B178" s="8" t="s">
        <v>287</v>
      </c>
      <c r="C178" s="8" t="s">
        <v>669</v>
      </c>
      <c r="D178" s="8" t="s">
        <v>697</v>
      </c>
      <c r="E178" s="7" t="s">
        <v>171</v>
      </c>
      <c r="F178" s="8" t="s">
        <v>25</v>
      </c>
      <c r="G178" s="9" t="s">
        <v>26</v>
      </c>
      <c r="H178" s="9" t="s">
        <v>124</v>
      </c>
      <c r="I178" s="10" t="s">
        <v>28</v>
      </c>
      <c r="J178" s="11" t="s">
        <v>900</v>
      </c>
      <c r="K178" s="13">
        <v>10</v>
      </c>
      <c r="L178" s="13" t="s">
        <v>29</v>
      </c>
      <c r="M178" s="14">
        <v>944294</v>
      </c>
      <c r="N178" s="15">
        <v>40</v>
      </c>
      <c r="O178" s="15">
        <v>16</v>
      </c>
      <c r="P178" s="14">
        <v>56</v>
      </c>
      <c r="Q178" s="17">
        <v>32174</v>
      </c>
      <c r="R178" s="17" t="s">
        <v>30</v>
      </c>
      <c r="S178" s="13" t="s">
        <v>31</v>
      </c>
      <c r="T178" s="10"/>
    </row>
    <row r="179" spans="1:20">
      <c r="A179" s="18" t="s">
        <v>32</v>
      </c>
      <c r="B179" s="8" t="s">
        <v>698</v>
      </c>
      <c r="C179" s="8" t="s">
        <v>319</v>
      </c>
      <c r="D179" s="8" t="s">
        <v>699</v>
      </c>
      <c r="E179" s="7" t="s">
        <v>69</v>
      </c>
      <c r="F179" s="8" t="s">
        <v>700</v>
      </c>
      <c r="G179" s="9" t="s">
        <v>38</v>
      </c>
      <c r="H179" s="9" t="s">
        <v>701</v>
      </c>
      <c r="I179" s="10" t="s">
        <v>28</v>
      </c>
      <c r="J179" s="11" t="s">
        <v>900</v>
      </c>
      <c r="K179" s="13">
        <v>4</v>
      </c>
      <c r="L179" s="13" t="s">
        <v>29</v>
      </c>
      <c r="M179" s="14">
        <v>1762360</v>
      </c>
      <c r="N179" s="15">
        <v>15</v>
      </c>
      <c r="O179" s="15">
        <v>20</v>
      </c>
      <c r="P179" s="14">
        <v>35</v>
      </c>
      <c r="Q179" s="17">
        <v>35016</v>
      </c>
      <c r="R179" s="17" t="s">
        <v>30</v>
      </c>
      <c r="S179" s="13" t="s">
        <v>31</v>
      </c>
      <c r="T179" s="10"/>
    </row>
    <row r="180" spans="1:20">
      <c r="A180" s="18" t="s">
        <v>20</v>
      </c>
      <c r="B180" s="8" t="s">
        <v>584</v>
      </c>
      <c r="C180" s="8" t="s">
        <v>270</v>
      </c>
      <c r="D180" s="8" t="s">
        <v>702</v>
      </c>
      <c r="E180" s="7" t="s">
        <v>24</v>
      </c>
      <c r="F180" s="8" t="s">
        <v>443</v>
      </c>
      <c r="G180" s="9" t="s">
        <v>38</v>
      </c>
      <c r="H180" s="9" t="s">
        <v>947</v>
      </c>
      <c r="I180" s="10" t="s">
        <v>28</v>
      </c>
      <c r="J180" s="11" t="s">
        <v>900</v>
      </c>
      <c r="K180" s="13">
        <v>2</v>
      </c>
      <c r="L180" s="13" t="s">
        <v>29</v>
      </c>
      <c r="M180" s="14">
        <v>710334</v>
      </c>
      <c r="N180" s="15">
        <v>40</v>
      </c>
      <c r="O180" s="15">
        <v>74</v>
      </c>
      <c r="P180" s="14">
        <v>114</v>
      </c>
      <c r="Q180" s="17">
        <v>40725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584</v>
      </c>
      <c r="C181" s="8" t="s">
        <v>326</v>
      </c>
      <c r="D181" s="8" t="s">
        <v>102</v>
      </c>
      <c r="E181" s="7" t="s">
        <v>43</v>
      </c>
      <c r="F181" s="8" t="s">
        <v>25</v>
      </c>
      <c r="G181" s="9" t="s">
        <v>26</v>
      </c>
      <c r="H181" s="9" t="s">
        <v>944</v>
      </c>
      <c r="I181" s="10" t="s">
        <v>28</v>
      </c>
      <c r="J181" s="11" t="s">
        <v>900</v>
      </c>
      <c r="K181" s="13">
        <v>8</v>
      </c>
      <c r="L181" s="13" t="s">
        <v>29</v>
      </c>
      <c r="M181" s="14">
        <v>991863</v>
      </c>
      <c r="N181" s="15">
        <v>70</v>
      </c>
      <c r="O181" s="15">
        <v>45</v>
      </c>
      <c r="P181" s="14">
        <v>115</v>
      </c>
      <c r="Q181" s="17">
        <v>34731</v>
      </c>
      <c r="R181" s="17" t="s">
        <v>30</v>
      </c>
      <c r="S181" s="13" t="s">
        <v>31</v>
      </c>
      <c r="T181" s="10"/>
    </row>
    <row r="182" spans="1:20">
      <c r="A182" s="18" t="s">
        <v>20</v>
      </c>
      <c r="B182" s="8" t="s">
        <v>584</v>
      </c>
      <c r="C182" s="8" t="s">
        <v>704</v>
      </c>
      <c r="D182" s="8" t="s">
        <v>705</v>
      </c>
      <c r="E182" s="7" t="s">
        <v>24</v>
      </c>
      <c r="F182" s="8" t="s">
        <v>107</v>
      </c>
      <c r="G182" s="9" t="s">
        <v>103</v>
      </c>
      <c r="H182" s="9" t="s">
        <v>207</v>
      </c>
      <c r="I182" s="10" t="s">
        <v>28</v>
      </c>
      <c r="J182" s="11" t="s">
        <v>900</v>
      </c>
      <c r="K182" s="13">
        <v>2</v>
      </c>
      <c r="L182" s="13" t="s">
        <v>29</v>
      </c>
      <c r="M182" s="14">
        <v>469318</v>
      </c>
      <c r="N182" s="15">
        <v>0</v>
      </c>
      <c r="O182" s="15">
        <v>0</v>
      </c>
      <c r="P182" s="14">
        <v>0</v>
      </c>
      <c r="Q182" s="17">
        <v>40725</v>
      </c>
      <c r="R182" s="17" t="s">
        <v>30</v>
      </c>
      <c r="S182" s="13" t="s">
        <v>31</v>
      </c>
      <c r="T182" s="10"/>
    </row>
    <row r="183" spans="1:20">
      <c r="A183" s="18" t="s">
        <v>20</v>
      </c>
      <c r="B183" s="8" t="s">
        <v>584</v>
      </c>
      <c r="C183" s="8" t="s">
        <v>706</v>
      </c>
      <c r="D183" s="8" t="s">
        <v>707</v>
      </c>
      <c r="E183" s="7" t="s">
        <v>206</v>
      </c>
      <c r="F183" s="8" t="s">
        <v>97</v>
      </c>
      <c r="G183" s="9" t="s">
        <v>26</v>
      </c>
      <c r="H183" s="9" t="s">
        <v>708</v>
      </c>
      <c r="I183" s="10" t="s">
        <v>28</v>
      </c>
      <c r="J183" s="11" t="s">
        <v>900</v>
      </c>
      <c r="K183" s="13">
        <v>1</v>
      </c>
      <c r="L183" s="13" t="s">
        <v>29</v>
      </c>
      <c r="M183" s="14">
        <v>796057</v>
      </c>
      <c r="N183" s="15">
        <v>66</v>
      </c>
      <c r="O183" s="15">
        <v>76</v>
      </c>
      <c r="P183" s="14">
        <v>142</v>
      </c>
      <c r="Q183" s="17">
        <v>40725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584</v>
      </c>
      <c r="C184" s="8" t="s">
        <v>508</v>
      </c>
      <c r="D184" s="8" t="s">
        <v>709</v>
      </c>
      <c r="E184" s="7" t="s">
        <v>118</v>
      </c>
      <c r="F184" s="8" t="s">
        <v>25</v>
      </c>
      <c r="G184" s="9" t="s">
        <v>26</v>
      </c>
      <c r="H184" s="9" t="s">
        <v>710</v>
      </c>
      <c r="I184" s="10" t="s">
        <v>28</v>
      </c>
      <c r="J184" s="11" t="s">
        <v>900</v>
      </c>
      <c r="K184" s="13">
        <v>2</v>
      </c>
      <c r="L184" s="13" t="s">
        <v>29</v>
      </c>
      <c r="M184" s="14">
        <v>545718</v>
      </c>
      <c r="N184" s="15">
        <v>0</v>
      </c>
      <c r="O184" s="15">
        <v>0</v>
      </c>
      <c r="P184" s="14">
        <v>0</v>
      </c>
      <c r="Q184" s="17">
        <v>39326</v>
      </c>
      <c r="R184" s="17" t="s">
        <v>30</v>
      </c>
      <c r="S184" s="13" t="s">
        <v>31</v>
      </c>
      <c r="T184" s="10"/>
    </row>
    <row r="185" spans="1:20">
      <c r="A185" s="18" t="s">
        <v>46</v>
      </c>
      <c r="B185" s="8" t="s">
        <v>711</v>
      </c>
      <c r="C185" s="8" t="s">
        <v>22</v>
      </c>
      <c r="D185" s="8" t="s">
        <v>413</v>
      </c>
      <c r="E185" s="7" t="s">
        <v>75</v>
      </c>
      <c r="F185" s="8" t="s">
        <v>712</v>
      </c>
      <c r="G185" s="9" t="s">
        <v>38</v>
      </c>
      <c r="H185" s="9" t="s">
        <v>620</v>
      </c>
      <c r="I185" s="10" t="s">
        <v>28</v>
      </c>
      <c r="J185" s="11" t="s">
        <v>900</v>
      </c>
      <c r="K185" s="13">
        <v>4</v>
      </c>
      <c r="L185" s="13" t="s">
        <v>29</v>
      </c>
      <c r="M185" s="14">
        <v>817877</v>
      </c>
      <c r="N185" s="15">
        <v>40</v>
      </c>
      <c r="O185" s="15">
        <v>50</v>
      </c>
      <c r="P185" s="14">
        <v>90</v>
      </c>
      <c r="Q185" s="17">
        <v>36234</v>
      </c>
      <c r="R185" s="17" t="s">
        <v>30</v>
      </c>
      <c r="S185" s="13" t="s">
        <v>31</v>
      </c>
      <c r="T185" s="10"/>
    </row>
    <row r="186" spans="1:20">
      <c r="A186" s="18" t="s">
        <v>46</v>
      </c>
      <c r="B186" s="8" t="s">
        <v>713</v>
      </c>
      <c r="C186" s="8" t="s">
        <v>714</v>
      </c>
      <c r="D186" s="8" t="s">
        <v>288</v>
      </c>
      <c r="E186" s="7" t="s">
        <v>171</v>
      </c>
      <c r="F186" s="8" t="s">
        <v>25</v>
      </c>
      <c r="G186" s="9" t="s">
        <v>26</v>
      </c>
      <c r="H186" s="9" t="s">
        <v>108</v>
      </c>
      <c r="I186" s="10" t="s">
        <v>28</v>
      </c>
      <c r="J186" s="27" t="s">
        <v>907</v>
      </c>
      <c r="K186" s="28">
        <v>9</v>
      </c>
      <c r="L186" s="13" t="s">
        <v>29</v>
      </c>
      <c r="M186" s="14">
        <v>1136448</v>
      </c>
      <c r="N186" s="15">
        <v>51</v>
      </c>
      <c r="O186" s="15">
        <v>60</v>
      </c>
      <c r="P186" s="14">
        <v>111</v>
      </c>
      <c r="Q186" s="17">
        <v>30817</v>
      </c>
      <c r="R186" s="17" t="s">
        <v>30</v>
      </c>
      <c r="S186" s="13" t="s">
        <v>31</v>
      </c>
      <c r="T186" s="10"/>
    </row>
    <row r="187" spans="1:20">
      <c r="A187" s="18" t="s">
        <v>26</v>
      </c>
      <c r="B187" s="8" t="s">
        <v>524</v>
      </c>
      <c r="C187" s="8" t="s">
        <v>388</v>
      </c>
      <c r="D187" s="8" t="s">
        <v>715</v>
      </c>
      <c r="E187" s="7" t="s">
        <v>188</v>
      </c>
      <c r="F187" s="8" t="s">
        <v>25</v>
      </c>
      <c r="G187" s="9" t="s">
        <v>26</v>
      </c>
      <c r="H187" s="9" t="s">
        <v>948</v>
      </c>
      <c r="I187" s="10" t="s">
        <v>28</v>
      </c>
      <c r="J187" s="11" t="s">
        <v>900</v>
      </c>
      <c r="K187" s="13">
        <v>6</v>
      </c>
      <c r="L187" s="13" t="s">
        <v>29</v>
      </c>
      <c r="M187" s="14">
        <v>1374071</v>
      </c>
      <c r="N187" s="15">
        <v>56</v>
      </c>
      <c r="O187" s="15">
        <v>48</v>
      </c>
      <c r="P187" s="14">
        <v>104</v>
      </c>
      <c r="Q187" s="17">
        <v>35370</v>
      </c>
      <c r="R187" s="17" t="s">
        <v>30</v>
      </c>
      <c r="S187" s="13" t="s">
        <v>31</v>
      </c>
      <c r="T187" s="10"/>
    </row>
    <row r="188" spans="1:20">
      <c r="A188" s="18" t="s">
        <v>26</v>
      </c>
      <c r="B188" s="8" t="s">
        <v>242</v>
      </c>
      <c r="C188" s="8" t="s">
        <v>691</v>
      </c>
      <c r="D188" s="8" t="s">
        <v>716</v>
      </c>
      <c r="E188" s="7" t="s">
        <v>171</v>
      </c>
      <c r="F188" s="8" t="s">
        <v>717</v>
      </c>
      <c r="G188" s="9" t="s">
        <v>26</v>
      </c>
      <c r="H188" s="9" t="s">
        <v>718</v>
      </c>
      <c r="I188" s="10" t="s">
        <v>28</v>
      </c>
      <c r="J188" s="11" t="s">
        <v>900</v>
      </c>
      <c r="K188" s="13">
        <v>8</v>
      </c>
      <c r="L188" s="13" t="s">
        <v>29</v>
      </c>
      <c r="M188" s="14">
        <v>1058416</v>
      </c>
      <c r="N188" s="15">
        <v>40</v>
      </c>
      <c r="O188" s="15">
        <v>52</v>
      </c>
      <c r="P188" s="14">
        <v>92</v>
      </c>
      <c r="Q188" s="17">
        <v>34394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72" t="s">
        <v>242</v>
      </c>
      <c r="C189" s="72" t="s">
        <v>719</v>
      </c>
      <c r="D189" s="72" t="s">
        <v>720</v>
      </c>
      <c r="E189" s="30" t="s">
        <v>118</v>
      </c>
      <c r="F189" s="8" t="s">
        <v>631</v>
      </c>
      <c r="G189" s="8" t="s">
        <v>103</v>
      </c>
      <c r="H189" s="8" t="s">
        <v>721</v>
      </c>
      <c r="I189" s="10" t="s">
        <v>28</v>
      </c>
      <c r="J189" s="11" t="s">
        <v>900</v>
      </c>
      <c r="K189" s="13">
        <v>1</v>
      </c>
      <c r="L189" s="13" t="s">
        <v>29</v>
      </c>
      <c r="M189" s="14">
        <v>778127</v>
      </c>
      <c r="N189" s="15">
        <v>60</v>
      </c>
      <c r="O189" s="15">
        <v>58</v>
      </c>
      <c r="P189" s="14">
        <v>118</v>
      </c>
      <c r="Q189" s="17">
        <v>41091</v>
      </c>
      <c r="R189" s="17" t="s">
        <v>30</v>
      </c>
      <c r="S189" s="13" t="s">
        <v>31</v>
      </c>
      <c r="T189" s="10"/>
    </row>
    <row r="190" spans="1:20">
      <c r="A190" s="18" t="s">
        <v>133</v>
      </c>
      <c r="B190" s="8" t="s">
        <v>242</v>
      </c>
      <c r="C190" s="8" t="s">
        <v>722</v>
      </c>
      <c r="D190" s="8" t="s">
        <v>723</v>
      </c>
      <c r="E190" s="7" t="s">
        <v>342</v>
      </c>
      <c r="F190" s="8" t="s">
        <v>138</v>
      </c>
      <c r="G190" s="9" t="s">
        <v>38</v>
      </c>
      <c r="H190" s="9" t="s">
        <v>724</v>
      </c>
      <c r="I190" s="10" t="s">
        <v>28</v>
      </c>
      <c r="J190" s="11" t="s">
        <v>900</v>
      </c>
      <c r="K190" s="13">
        <v>8</v>
      </c>
      <c r="L190" s="13" t="s">
        <v>29</v>
      </c>
      <c r="M190" s="14">
        <v>3960919</v>
      </c>
      <c r="N190" s="15">
        <v>37</v>
      </c>
      <c r="O190" s="15">
        <v>40</v>
      </c>
      <c r="P190" s="14">
        <v>77</v>
      </c>
      <c r="Q190" s="17">
        <v>35012</v>
      </c>
      <c r="R190" s="17" t="s">
        <v>30</v>
      </c>
      <c r="S190" s="13" t="s">
        <v>31</v>
      </c>
      <c r="T190" s="77"/>
    </row>
    <row r="191" spans="1:20">
      <c r="A191" s="18" t="s">
        <v>53</v>
      </c>
      <c r="B191" s="8" t="s">
        <v>242</v>
      </c>
      <c r="C191" s="8" t="s">
        <v>250</v>
      </c>
      <c r="D191" s="8" t="s">
        <v>725</v>
      </c>
      <c r="E191" s="7" t="s">
        <v>36</v>
      </c>
      <c r="F191" s="8" t="s">
        <v>25</v>
      </c>
      <c r="G191" s="9" t="s">
        <v>26</v>
      </c>
      <c r="H191" s="9" t="s">
        <v>417</v>
      </c>
      <c r="I191" s="10" t="s">
        <v>28</v>
      </c>
      <c r="J191" s="11" t="s">
        <v>900</v>
      </c>
      <c r="K191" s="13">
        <v>5</v>
      </c>
      <c r="L191" s="13" t="s">
        <v>29</v>
      </c>
      <c r="M191" s="14">
        <v>1774860</v>
      </c>
      <c r="N191" s="15">
        <v>40</v>
      </c>
      <c r="O191" s="15">
        <v>40</v>
      </c>
      <c r="P191" s="14">
        <v>80</v>
      </c>
      <c r="Q191" s="17">
        <v>34213</v>
      </c>
      <c r="R191" s="17" t="s">
        <v>30</v>
      </c>
      <c r="S191" s="13" t="s">
        <v>31</v>
      </c>
      <c r="T191" s="77"/>
    </row>
    <row r="192" spans="1:20">
      <c r="A192" s="18" t="s">
        <v>20</v>
      </c>
      <c r="B192" s="72" t="s">
        <v>726</v>
      </c>
      <c r="C192" s="72" t="s">
        <v>727</v>
      </c>
      <c r="D192" s="72" t="s">
        <v>728</v>
      </c>
      <c r="E192" s="72" t="s">
        <v>24</v>
      </c>
      <c r="F192" s="38" t="s">
        <v>215</v>
      </c>
      <c r="G192" s="38" t="s">
        <v>26</v>
      </c>
      <c r="H192" s="38" t="s">
        <v>729</v>
      </c>
      <c r="I192" s="10" t="s">
        <v>28</v>
      </c>
      <c r="J192" s="11" t="s">
        <v>900</v>
      </c>
      <c r="K192" s="76">
        <v>1</v>
      </c>
      <c r="L192" s="13" t="s">
        <v>29</v>
      </c>
      <c r="M192" s="14">
        <v>657020</v>
      </c>
      <c r="N192" s="15">
        <v>40</v>
      </c>
      <c r="O192" s="15">
        <v>50</v>
      </c>
      <c r="P192" s="14">
        <v>90</v>
      </c>
      <c r="Q192" s="17">
        <v>41091</v>
      </c>
      <c r="R192" s="17" t="s">
        <v>30</v>
      </c>
      <c r="S192" s="13" t="s">
        <v>31</v>
      </c>
      <c r="T192" s="10"/>
    </row>
    <row r="193" spans="1:20">
      <c r="A193" s="18" t="s">
        <v>20</v>
      </c>
      <c r="B193" s="8" t="s">
        <v>730</v>
      </c>
      <c r="C193" s="8" t="s">
        <v>503</v>
      </c>
      <c r="D193" s="8" t="s">
        <v>731</v>
      </c>
      <c r="E193" s="7" t="s">
        <v>24</v>
      </c>
      <c r="F193" s="8" t="s">
        <v>215</v>
      </c>
      <c r="G193" s="9" t="s">
        <v>26</v>
      </c>
      <c r="H193" s="9" t="s">
        <v>949</v>
      </c>
      <c r="I193" s="10" t="s">
        <v>28</v>
      </c>
      <c r="J193" s="11" t="s">
        <v>900</v>
      </c>
      <c r="K193" s="13">
        <v>2</v>
      </c>
      <c r="L193" s="13" t="s">
        <v>29</v>
      </c>
      <c r="M193" s="14">
        <v>653910</v>
      </c>
      <c r="N193" s="15">
        <v>54</v>
      </c>
      <c r="O193" s="15">
        <v>35</v>
      </c>
      <c r="P193" s="14">
        <v>89</v>
      </c>
      <c r="Q193" s="17">
        <v>40725</v>
      </c>
      <c r="R193" s="17" t="s">
        <v>30</v>
      </c>
      <c r="S193" s="13" t="s">
        <v>31</v>
      </c>
      <c r="T193" s="10"/>
    </row>
    <row r="194" spans="1:20">
      <c r="A194" s="7" t="s">
        <v>26</v>
      </c>
      <c r="B194" s="8" t="s">
        <v>172</v>
      </c>
      <c r="C194" s="8" t="s">
        <v>473</v>
      </c>
      <c r="D194" s="8" t="s">
        <v>732</v>
      </c>
      <c r="E194" s="10" t="s">
        <v>43</v>
      </c>
      <c r="F194" s="9" t="s">
        <v>733</v>
      </c>
      <c r="G194" s="9" t="s">
        <v>26</v>
      </c>
      <c r="H194" s="9" t="s">
        <v>734</v>
      </c>
      <c r="I194" s="10" t="s">
        <v>28</v>
      </c>
      <c r="J194" s="11" t="s">
        <v>900</v>
      </c>
      <c r="K194" s="12">
        <v>2</v>
      </c>
      <c r="L194" s="13" t="s">
        <v>29</v>
      </c>
      <c r="M194" s="14">
        <v>751081</v>
      </c>
      <c r="N194" s="15">
        <v>40</v>
      </c>
      <c r="O194" s="15">
        <v>0</v>
      </c>
      <c r="P194" s="14">
        <v>40</v>
      </c>
      <c r="Q194" s="17">
        <v>40725</v>
      </c>
      <c r="R194" s="17" t="s">
        <v>30</v>
      </c>
      <c r="S194" s="13" t="s">
        <v>31</v>
      </c>
      <c r="T194" s="10"/>
    </row>
    <row r="195" spans="1:20">
      <c r="A195" s="72" t="s">
        <v>133</v>
      </c>
      <c r="B195" s="73" t="s">
        <v>445</v>
      </c>
      <c r="C195" s="73" t="s">
        <v>737</v>
      </c>
      <c r="D195" s="73" t="s">
        <v>288</v>
      </c>
      <c r="E195" s="74" t="s">
        <v>137</v>
      </c>
      <c r="F195" s="73" t="s">
        <v>738</v>
      </c>
      <c r="G195" s="75" t="s">
        <v>38</v>
      </c>
      <c r="H195" s="75" t="s">
        <v>950</v>
      </c>
      <c r="I195" s="10" t="s">
        <v>28</v>
      </c>
      <c r="J195" s="11" t="s">
        <v>900</v>
      </c>
      <c r="K195" s="76">
        <v>9</v>
      </c>
      <c r="L195" s="13" t="s">
        <v>29</v>
      </c>
      <c r="M195" s="14">
        <v>3766535</v>
      </c>
      <c r="N195" s="15">
        <v>40</v>
      </c>
      <c r="O195" s="15">
        <v>51</v>
      </c>
      <c r="P195" s="14">
        <v>91</v>
      </c>
      <c r="Q195" s="92">
        <v>35278</v>
      </c>
      <c r="R195" s="92" t="s">
        <v>30</v>
      </c>
      <c r="S195" s="76" t="s">
        <v>31</v>
      </c>
      <c r="T195" s="10"/>
    </row>
    <row r="196" spans="1:20">
      <c r="A196" s="18" t="s">
        <v>46</v>
      </c>
      <c r="B196" s="8" t="s">
        <v>79</v>
      </c>
      <c r="C196" s="8" t="s">
        <v>67</v>
      </c>
      <c r="D196" s="8" t="s">
        <v>740</v>
      </c>
      <c r="E196" s="7" t="s">
        <v>43</v>
      </c>
      <c r="F196" s="8" t="s">
        <v>741</v>
      </c>
      <c r="G196" s="9" t="s">
        <v>26</v>
      </c>
      <c r="H196" s="9" t="s">
        <v>613</v>
      </c>
      <c r="I196" s="10" t="s">
        <v>28</v>
      </c>
      <c r="J196" s="11" t="s">
        <v>900</v>
      </c>
      <c r="K196" s="13">
        <v>10</v>
      </c>
      <c r="L196" s="13" t="s">
        <v>29</v>
      </c>
      <c r="M196" s="14">
        <v>864127</v>
      </c>
      <c r="N196" s="15">
        <v>40</v>
      </c>
      <c r="O196" s="15">
        <v>24</v>
      </c>
      <c r="P196" s="14">
        <v>64</v>
      </c>
      <c r="Q196" s="17">
        <v>33983</v>
      </c>
      <c r="R196" s="17" t="s">
        <v>30</v>
      </c>
      <c r="S196" s="13" t="s">
        <v>31</v>
      </c>
      <c r="T196" s="10"/>
    </row>
    <row r="197" spans="1:20">
      <c r="A197" s="18" t="s">
        <v>46</v>
      </c>
      <c r="B197" s="8" t="s">
        <v>742</v>
      </c>
      <c r="C197" s="8" t="s">
        <v>743</v>
      </c>
      <c r="D197" s="8" t="s">
        <v>744</v>
      </c>
      <c r="E197" s="7" t="s">
        <v>118</v>
      </c>
      <c r="F197" s="8" t="s">
        <v>631</v>
      </c>
      <c r="G197" s="9" t="s">
        <v>103</v>
      </c>
      <c r="H197" s="9" t="s">
        <v>440</v>
      </c>
      <c r="I197" s="10" t="s">
        <v>28</v>
      </c>
      <c r="J197" s="11" t="s">
        <v>900</v>
      </c>
      <c r="K197" s="13">
        <v>3</v>
      </c>
      <c r="L197" s="13" t="s">
        <v>29</v>
      </c>
      <c r="M197" s="14">
        <v>713188</v>
      </c>
      <c r="N197" s="15">
        <v>40</v>
      </c>
      <c r="O197" s="15">
        <v>24</v>
      </c>
      <c r="P197" s="14">
        <v>64</v>
      </c>
      <c r="Q197" s="17">
        <v>38384</v>
      </c>
      <c r="R197" s="17" t="s">
        <v>30</v>
      </c>
      <c r="S197" s="13" t="s">
        <v>31</v>
      </c>
      <c r="T197" s="10"/>
    </row>
    <row r="198" spans="1:20">
      <c r="A198" s="18" t="s">
        <v>46</v>
      </c>
      <c r="B198" s="8" t="s">
        <v>745</v>
      </c>
      <c r="C198" s="8" t="s">
        <v>746</v>
      </c>
      <c r="D198" s="8" t="s">
        <v>747</v>
      </c>
      <c r="E198" s="7" t="s">
        <v>171</v>
      </c>
      <c r="F198" s="8" t="s">
        <v>748</v>
      </c>
      <c r="G198" s="9" t="s">
        <v>26</v>
      </c>
      <c r="H198" s="9" t="s">
        <v>483</v>
      </c>
      <c r="I198" s="10" t="s">
        <v>28</v>
      </c>
      <c r="J198" s="11" t="s">
        <v>900</v>
      </c>
      <c r="K198" s="13">
        <v>7</v>
      </c>
      <c r="L198" s="13" t="s">
        <v>29</v>
      </c>
      <c r="M198" s="14">
        <v>898105</v>
      </c>
      <c r="N198" s="15">
        <v>37</v>
      </c>
      <c r="O198" s="15">
        <v>10</v>
      </c>
      <c r="P198" s="14">
        <v>47</v>
      </c>
      <c r="Q198" s="17">
        <v>29799</v>
      </c>
      <c r="R198" s="17" t="s">
        <v>30</v>
      </c>
      <c r="S198" s="13" t="s">
        <v>31</v>
      </c>
      <c r="T198" s="10"/>
    </row>
    <row r="199" spans="1:20">
      <c r="A199" s="18" t="s">
        <v>26</v>
      </c>
      <c r="B199" s="8" t="s">
        <v>597</v>
      </c>
      <c r="C199" s="8" t="s">
        <v>711</v>
      </c>
      <c r="D199" s="8" t="s">
        <v>749</v>
      </c>
      <c r="E199" s="7" t="s">
        <v>188</v>
      </c>
      <c r="F199" s="8" t="s">
        <v>107</v>
      </c>
      <c r="G199" s="9" t="s">
        <v>103</v>
      </c>
      <c r="H199" s="9" t="s">
        <v>750</v>
      </c>
      <c r="I199" s="10" t="s">
        <v>28</v>
      </c>
      <c r="J199" s="11" t="s">
        <v>900</v>
      </c>
      <c r="K199" s="13">
        <v>9</v>
      </c>
      <c r="L199" s="13" t="s">
        <v>29</v>
      </c>
      <c r="M199" s="14">
        <v>1194983</v>
      </c>
      <c r="N199" s="15">
        <v>35</v>
      </c>
      <c r="O199" s="15">
        <v>25</v>
      </c>
      <c r="P199" s="14">
        <v>60</v>
      </c>
      <c r="Q199" s="17">
        <v>29448</v>
      </c>
      <c r="R199" s="17" t="s">
        <v>30</v>
      </c>
      <c r="S199" s="13" t="s">
        <v>31</v>
      </c>
      <c r="T199" s="10"/>
    </row>
    <row r="200" spans="1:20">
      <c r="A200" s="18" t="s">
        <v>20</v>
      </c>
      <c r="B200" s="8" t="s">
        <v>231</v>
      </c>
      <c r="C200" s="8" t="s">
        <v>515</v>
      </c>
      <c r="D200" s="8" t="s">
        <v>751</v>
      </c>
      <c r="E200" s="7" t="s">
        <v>118</v>
      </c>
      <c r="F200" s="8" t="s">
        <v>752</v>
      </c>
      <c r="G200" s="9" t="s">
        <v>26</v>
      </c>
      <c r="H200" s="9" t="s">
        <v>753</v>
      </c>
      <c r="I200" s="10" t="s">
        <v>28</v>
      </c>
      <c r="J200" s="11" t="s">
        <v>900</v>
      </c>
      <c r="K200" s="13">
        <v>3</v>
      </c>
      <c r="L200" s="13" t="s">
        <v>29</v>
      </c>
      <c r="M200" s="14">
        <v>745754</v>
      </c>
      <c r="N200" s="15">
        <v>40</v>
      </c>
      <c r="O200" s="15">
        <v>37</v>
      </c>
      <c r="P200" s="14">
        <v>77</v>
      </c>
      <c r="Q200" s="17">
        <v>35551</v>
      </c>
      <c r="R200" s="17" t="s">
        <v>30</v>
      </c>
      <c r="S200" s="13" t="s">
        <v>31</v>
      </c>
      <c r="T200" s="10"/>
    </row>
    <row r="201" spans="1:20">
      <c r="A201" s="18" t="s">
        <v>133</v>
      </c>
      <c r="B201" s="8" t="s">
        <v>756</v>
      </c>
      <c r="C201" s="8" t="s">
        <v>757</v>
      </c>
      <c r="D201" s="8" t="s">
        <v>758</v>
      </c>
      <c r="E201" s="7" t="s">
        <v>342</v>
      </c>
      <c r="F201" s="8" t="s">
        <v>183</v>
      </c>
      <c r="G201" s="9" t="s">
        <v>38</v>
      </c>
      <c r="H201" s="9" t="s">
        <v>759</v>
      </c>
      <c r="I201" s="10" t="s">
        <v>28</v>
      </c>
      <c r="J201" s="11" t="s">
        <v>900</v>
      </c>
      <c r="K201" s="13">
        <v>11</v>
      </c>
      <c r="L201" s="13" t="s">
        <v>29</v>
      </c>
      <c r="M201" s="14">
        <v>3967540</v>
      </c>
      <c r="N201" s="15">
        <v>40</v>
      </c>
      <c r="O201" s="15">
        <v>36</v>
      </c>
      <c r="P201" s="14">
        <v>76</v>
      </c>
      <c r="Q201" s="17">
        <v>33973</v>
      </c>
      <c r="R201" s="17" t="s">
        <v>30</v>
      </c>
      <c r="S201" s="13" t="s">
        <v>31</v>
      </c>
      <c r="T201" s="10"/>
    </row>
    <row r="202" spans="1:20">
      <c r="A202" s="18" t="s">
        <v>32</v>
      </c>
      <c r="B202" s="8" t="s">
        <v>760</v>
      </c>
      <c r="C202" s="8" t="s">
        <v>761</v>
      </c>
      <c r="D202" s="8" t="s">
        <v>762</v>
      </c>
      <c r="E202" s="7" t="s">
        <v>455</v>
      </c>
      <c r="F202" s="8" t="s">
        <v>138</v>
      </c>
      <c r="G202" s="9" t="s">
        <v>38</v>
      </c>
      <c r="H202" s="9" t="s">
        <v>395</v>
      </c>
      <c r="I202" s="10" t="s">
        <v>28</v>
      </c>
      <c r="J202" s="11" t="s">
        <v>928</v>
      </c>
      <c r="K202" s="76">
        <v>0</v>
      </c>
      <c r="L202" s="13" t="s">
        <v>29</v>
      </c>
      <c r="M202" s="14">
        <v>2619023</v>
      </c>
      <c r="N202" s="15">
        <v>40</v>
      </c>
      <c r="O202" s="15">
        <v>50</v>
      </c>
      <c r="P202" s="14">
        <v>90</v>
      </c>
      <c r="Q202" s="17">
        <v>36161</v>
      </c>
      <c r="R202" s="17" t="s">
        <v>30</v>
      </c>
      <c r="S202" s="13" t="s">
        <v>31</v>
      </c>
      <c r="T202" s="10"/>
    </row>
    <row r="203" spans="1:20">
      <c r="A203" s="18" t="s">
        <v>20</v>
      </c>
      <c r="B203" s="8" t="s">
        <v>760</v>
      </c>
      <c r="C203" s="8" t="s">
        <v>588</v>
      </c>
      <c r="D203" s="8" t="s">
        <v>288</v>
      </c>
      <c r="E203" s="7" t="s">
        <v>75</v>
      </c>
      <c r="F203" s="8" t="s">
        <v>107</v>
      </c>
      <c r="G203" s="9" t="s">
        <v>103</v>
      </c>
      <c r="H203" s="9" t="s">
        <v>440</v>
      </c>
      <c r="I203" s="10" t="s">
        <v>28</v>
      </c>
      <c r="J203" s="11" t="s">
        <v>900</v>
      </c>
      <c r="K203" s="13">
        <v>3</v>
      </c>
      <c r="L203" s="13" t="s">
        <v>29</v>
      </c>
      <c r="M203" s="14">
        <v>718314</v>
      </c>
      <c r="N203" s="15">
        <v>38</v>
      </c>
      <c r="O203" s="15">
        <v>16</v>
      </c>
      <c r="P203" s="14">
        <v>54</v>
      </c>
      <c r="Q203" s="17">
        <v>34243</v>
      </c>
      <c r="R203" s="17" t="s">
        <v>30</v>
      </c>
      <c r="S203" s="13" t="s">
        <v>31</v>
      </c>
      <c r="T203" s="10"/>
    </row>
    <row r="204" spans="1:20">
      <c r="A204" s="18" t="s">
        <v>32</v>
      </c>
      <c r="B204" s="8" t="s">
        <v>323</v>
      </c>
      <c r="C204" s="8" t="s">
        <v>588</v>
      </c>
      <c r="D204" s="8" t="s">
        <v>763</v>
      </c>
      <c r="E204" s="7" t="s">
        <v>137</v>
      </c>
      <c r="F204" s="8" t="s">
        <v>81</v>
      </c>
      <c r="G204" s="9" t="s">
        <v>38</v>
      </c>
      <c r="H204" s="9" t="s">
        <v>764</v>
      </c>
      <c r="I204" s="10" t="s">
        <v>28</v>
      </c>
      <c r="J204" s="11" t="s">
        <v>900</v>
      </c>
      <c r="K204" s="13">
        <v>13</v>
      </c>
      <c r="L204" s="13" t="s">
        <v>29</v>
      </c>
      <c r="M204" s="14">
        <v>3327234</v>
      </c>
      <c r="N204" s="15">
        <v>40</v>
      </c>
      <c r="O204" s="15">
        <v>19</v>
      </c>
      <c r="P204" s="14">
        <v>59</v>
      </c>
      <c r="Q204" s="17">
        <v>32174</v>
      </c>
      <c r="R204" s="17" t="s">
        <v>30</v>
      </c>
      <c r="S204" s="13" t="s">
        <v>31</v>
      </c>
      <c r="T204" s="10"/>
    </row>
    <row r="205" spans="1:20">
      <c r="A205" s="18" t="s">
        <v>20</v>
      </c>
      <c r="B205" s="8" t="s">
        <v>765</v>
      </c>
      <c r="C205" s="8" t="s">
        <v>766</v>
      </c>
      <c r="D205" s="8" t="s">
        <v>767</v>
      </c>
      <c r="E205" s="7" t="s">
        <v>206</v>
      </c>
      <c r="F205" s="8" t="s">
        <v>86</v>
      </c>
      <c r="G205" s="9" t="s">
        <v>87</v>
      </c>
      <c r="H205" s="9" t="s">
        <v>407</v>
      </c>
      <c r="I205" s="10" t="s">
        <v>28</v>
      </c>
      <c r="J205" s="11" t="s">
        <v>900</v>
      </c>
      <c r="K205" s="13">
        <v>8</v>
      </c>
      <c r="L205" s="13" t="s">
        <v>29</v>
      </c>
      <c r="M205" s="14">
        <v>937239</v>
      </c>
      <c r="N205" s="15">
        <v>77</v>
      </c>
      <c r="O205" s="15">
        <v>118</v>
      </c>
      <c r="P205" s="14">
        <v>195</v>
      </c>
      <c r="Q205" s="17">
        <v>32568</v>
      </c>
      <c r="R205" s="17" t="s">
        <v>30</v>
      </c>
      <c r="S205" s="13" t="s">
        <v>31</v>
      </c>
      <c r="T205" s="10"/>
    </row>
    <row r="206" spans="1:20">
      <c r="A206" s="18" t="s">
        <v>46</v>
      </c>
      <c r="B206" s="8" t="s">
        <v>145</v>
      </c>
      <c r="C206" s="8" t="s">
        <v>101</v>
      </c>
      <c r="D206" s="8" t="s">
        <v>768</v>
      </c>
      <c r="E206" s="7" t="s">
        <v>75</v>
      </c>
      <c r="F206" s="8" t="s">
        <v>25</v>
      </c>
      <c r="G206" s="9" t="s">
        <v>26</v>
      </c>
      <c r="H206" s="9" t="s">
        <v>132</v>
      </c>
      <c r="I206" s="10" t="s">
        <v>28</v>
      </c>
      <c r="J206" s="11" t="s">
        <v>900</v>
      </c>
      <c r="K206" s="13">
        <v>6</v>
      </c>
      <c r="L206" s="13" t="s">
        <v>29</v>
      </c>
      <c r="M206" s="14">
        <v>843328</v>
      </c>
      <c r="N206" s="15">
        <v>40</v>
      </c>
      <c r="O206" s="15">
        <v>56</v>
      </c>
      <c r="P206" s="14">
        <v>96</v>
      </c>
      <c r="Q206" s="17">
        <v>32174</v>
      </c>
      <c r="R206" s="17" t="s">
        <v>30</v>
      </c>
      <c r="S206" s="13" t="s">
        <v>31</v>
      </c>
      <c r="T206" s="37"/>
    </row>
    <row r="207" spans="1:20">
      <c r="A207" s="18" t="s">
        <v>20</v>
      </c>
      <c r="B207" s="8" t="s">
        <v>145</v>
      </c>
      <c r="C207" s="8" t="s">
        <v>101</v>
      </c>
      <c r="D207" s="8" t="s">
        <v>769</v>
      </c>
      <c r="E207" s="7" t="s">
        <v>118</v>
      </c>
      <c r="F207" s="8" t="s">
        <v>107</v>
      </c>
      <c r="G207" s="9" t="s">
        <v>87</v>
      </c>
      <c r="H207" s="9" t="s">
        <v>88</v>
      </c>
      <c r="I207" s="10" t="s">
        <v>28</v>
      </c>
      <c r="J207" s="11" t="s">
        <v>900</v>
      </c>
      <c r="K207" s="13">
        <v>6</v>
      </c>
      <c r="L207" s="13" t="s">
        <v>29</v>
      </c>
      <c r="M207" s="14">
        <v>999847</v>
      </c>
      <c r="N207" s="15">
        <v>69</v>
      </c>
      <c r="O207" s="15">
        <v>109</v>
      </c>
      <c r="P207" s="14">
        <v>178</v>
      </c>
      <c r="Q207" s="17">
        <v>35349</v>
      </c>
      <c r="R207" s="17" t="s">
        <v>30</v>
      </c>
      <c r="S207" s="13" t="s">
        <v>31</v>
      </c>
      <c r="T207" s="10"/>
    </row>
    <row r="208" spans="1:20">
      <c r="A208" s="18" t="s">
        <v>53</v>
      </c>
      <c r="B208" s="8" t="s">
        <v>145</v>
      </c>
      <c r="C208" s="8" t="s">
        <v>770</v>
      </c>
      <c r="D208" s="8" t="s">
        <v>771</v>
      </c>
      <c r="E208" s="7" t="s">
        <v>69</v>
      </c>
      <c r="F208" s="8" t="s">
        <v>772</v>
      </c>
      <c r="G208" s="9" t="s">
        <v>298</v>
      </c>
      <c r="H208" s="9" t="s">
        <v>773</v>
      </c>
      <c r="I208" s="10" t="s">
        <v>28</v>
      </c>
      <c r="J208" s="11" t="s">
        <v>900</v>
      </c>
      <c r="K208" s="76">
        <v>9</v>
      </c>
      <c r="L208" s="13" t="s">
        <v>29</v>
      </c>
      <c r="M208" s="14">
        <v>2221419</v>
      </c>
      <c r="N208" s="15">
        <v>40</v>
      </c>
      <c r="O208" s="15">
        <v>48</v>
      </c>
      <c r="P208" s="14">
        <v>88</v>
      </c>
      <c r="Q208" s="17">
        <v>35278</v>
      </c>
      <c r="R208" s="17" t="s">
        <v>30</v>
      </c>
      <c r="S208" s="13" t="s">
        <v>31</v>
      </c>
      <c r="T208" s="10"/>
    </row>
    <row r="209" spans="1:20">
      <c r="A209" s="18" t="s">
        <v>46</v>
      </c>
      <c r="B209" s="8" t="s">
        <v>145</v>
      </c>
      <c r="C209" s="8" t="s">
        <v>774</v>
      </c>
      <c r="D209" s="8" t="s">
        <v>775</v>
      </c>
      <c r="E209" s="7" t="s">
        <v>118</v>
      </c>
      <c r="F209" s="8" t="s">
        <v>981</v>
      </c>
      <c r="G209" s="9" t="s">
        <v>26</v>
      </c>
      <c r="H209" s="9" t="s">
        <v>440</v>
      </c>
      <c r="I209" s="10" t="s">
        <v>28</v>
      </c>
      <c r="J209" s="11" t="s">
        <v>900</v>
      </c>
      <c r="K209" s="13">
        <v>6</v>
      </c>
      <c r="L209" s="13" t="s">
        <v>29</v>
      </c>
      <c r="M209" s="14">
        <v>726383</v>
      </c>
      <c r="N209" s="15">
        <v>40</v>
      </c>
      <c r="O209" s="15">
        <v>24</v>
      </c>
      <c r="P209" s="14">
        <v>64</v>
      </c>
      <c r="Q209" s="17">
        <v>36235</v>
      </c>
      <c r="R209" s="17" t="s">
        <v>30</v>
      </c>
      <c r="S209" s="13" t="s">
        <v>31</v>
      </c>
      <c r="T209" s="77"/>
    </row>
    <row r="210" spans="1:20">
      <c r="A210" s="18" t="s">
        <v>32</v>
      </c>
      <c r="B210" s="8" t="s">
        <v>776</v>
      </c>
      <c r="C210" s="8" t="s">
        <v>777</v>
      </c>
      <c r="D210" s="8" t="s">
        <v>156</v>
      </c>
      <c r="E210" s="7" t="s">
        <v>178</v>
      </c>
      <c r="F210" s="8" t="s">
        <v>778</v>
      </c>
      <c r="G210" s="9" t="s">
        <v>38</v>
      </c>
      <c r="H210" s="9" t="s">
        <v>779</v>
      </c>
      <c r="I210" s="10" t="s">
        <v>28</v>
      </c>
      <c r="J210" s="11" t="s">
        <v>900</v>
      </c>
      <c r="K210" s="13">
        <v>6</v>
      </c>
      <c r="L210" s="13" t="s">
        <v>29</v>
      </c>
      <c r="M210" s="14">
        <v>3889059</v>
      </c>
      <c r="N210" s="15">
        <v>40</v>
      </c>
      <c r="O210" s="15">
        <v>93</v>
      </c>
      <c r="P210" s="14">
        <v>133</v>
      </c>
      <c r="Q210" s="17">
        <v>32599</v>
      </c>
      <c r="R210" s="17" t="s">
        <v>30</v>
      </c>
      <c r="S210" s="13" t="s">
        <v>31</v>
      </c>
      <c r="T210" s="10"/>
    </row>
    <row r="211" spans="1:20">
      <c r="A211" s="18" t="s">
        <v>20</v>
      </c>
      <c r="B211" s="72" t="s">
        <v>780</v>
      </c>
      <c r="C211" s="72" t="s">
        <v>588</v>
      </c>
      <c r="D211" s="72" t="s">
        <v>781</v>
      </c>
      <c r="E211" s="72" t="s">
        <v>24</v>
      </c>
      <c r="F211" s="38" t="s">
        <v>782</v>
      </c>
      <c r="G211" s="38" t="s">
        <v>26</v>
      </c>
      <c r="H211" s="38" t="s">
        <v>783</v>
      </c>
      <c r="I211" s="10" t="s">
        <v>28</v>
      </c>
      <c r="J211" s="11" t="s">
        <v>900</v>
      </c>
      <c r="K211" s="76">
        <v>1</v>
      </c>
      <c r="L211" s="13" t="s">
        <v>29</v>
      </c>
      <c r="M211" s="14">
        <v>677663</v>
      </c>
      <c r="N211" s="15">
        <v>40</v>
      </c>
      <c r="O211" s="15">
        <v>60</v>
      </c>
      <c r="P211" s="14">
        <v>100</v>
      </c>
      <c r="Q211" s="17">
        <v>41091</v>
      </c>
      <c r="R211" s="17" t="s">
        <v>30</v>
      </c>
      <c r="S211" s="13" t="s">
        <v>31</v>
      </c>
      <c r="T211" s="10"/>
    </row>
    <row r="212" spans="1:20">
      <c r="A212" s="18" t="s">
        <v>20</v>
      </c>
      <c r="B212" s="8" t="s">
        <v>780</v>
      </c>
      <c r="C212" s="8" t="s">
        <v>67</v>
      </c>
      <c r="D212" s="8" t="s">
        <v>438</v>
      </c>
      <c r="E212" s="7" t="s">
        <v>118</v>
      </c>
      <c r="F212" s="8" t="s">
        <v>107</v>
      </c>
      <c r="G212" s="9" t="s">
        <v>103</v>
      </c>
      <c r="H212" s="9" t="s">
        <v>784</v>
      </c>
      <c r="I212" s="10" t="s">
        <v>28</v>
      </c>
      <c r="J212" s="11" t="s">
        <v>900</v>
      </c>
      <c r="K212" s="13">
        <v>2</v>
      </c>
      <c r="L212" s="13" t="s">
        <v>29</v>
      </c>
      <c r="M212" s="14">
        <v>565169</v>
      </c>
      <c r="N212" s="15">
        <v>0</v>
      </c>
      <c r="O212" s="15">
        <v>0</v>
      </c>
      <c r="P212" s="14">
        <v>0</v>
      </c>
      <c r="Q212" s="17">
        <v>35828</v>
      </c>
      <c r="R212" s="17" t="s">
        <v>30</v>
      </c>
      <c r="S212" s="13" t="s">
        <v>31</v>
      </c>
      <c r="T212" s="10"/>
    </row>
    <row r="213" spans="1:20">
      <c r="A213" s="18" t="s">
        <v>26</v>
      </c>
      <c r="B213" s="8" t="s">
        <v>152</v>
      </c>
      <c r="C213" s="8" t="s">
        <v>785</v>
      </c>
      <c r="D213" s="8" t="s">
        <v>786</v>
      </c>
      <c r="E213" s="7" t="s">
        <v>57</v>
      </c>
      <c r="F213" s="8" t="s">
        <v>787</v>
      </c>
      <c r="G213" s="9" t="s">
        <v>103</v>
      </c>
      <c r="H213" s="9" t="s">
        <v>952</v>
      </c>
      <c r="I213" s="10" t="s">
        <v>28</v>
      </c>
      <c r="J213" s="27" t="s">
        <v>900</v>
      </c>
      <c r="K213" s="28">
        <v>11</v>
      </c>
      <c r="L213" s="13" t="s">
        <v>29</v>
      </c>
      <c r="M213" s="14">
        <v>1741591</v>
      </c>
      <c r="N213" s="15">
        <v>40</v>
      </c>
      <c r="O213" s="15">
        <v>76</v>
      </c>
      <c r="P213" s="14">
        <v>116</v>
      </c>
      <c r="Q213" s="17">
        <v>29403</v>
      </c>
      <c r="R213" s="17" t="s">
        <v>30</v>
      </c>
      <c r="S213" s="13" t="s">
        <v>31</v>
      </c>
      <c r="T213" s="10"/>
    </row>
    <row r="214" spans="1:20">
      <c r="A214" s="72" t="s">
        <v>20</v>
      </c>
      <c r="B214" s="73" t="s">
        <v>578</v>
      </c>
      <c r="C214" s="73" t="s">
        <v>597</v>
      </c>
      <c r="D214" s="73" t="s">
        <v>789</v>
      </c>
      <c r="E214" s="74" t="s">
        <v>24</v>
      </c>
      <c r="F214" s="8" t="s">
        <v>107</v>
      </c>
      <c r="G214" s="75" t="s">
        <v>309</v>
      </c>
      <c r="H214" s="75" t="s">
        <v>790</v>
      </c>
      <c r="I214" s="10" t="s">
        <v>28</v>
      </c>
      <c r="J214" s="11" t="s">
        <v>900</v>
      </c>
      <c r="K214" s="76">
        <v>3</v>
      </c>
      <c r="L214" s="13" t="s">
        <v>29</v>
      </c>
      <c r="M214" s="14">
        <v>732683</v>
      </c>
      <c r="N214" s="15">
        <v>40</v>
      </c>
      <c r="O214" s="15">
        <v>83</v>
      </c>
      <c r="P214" s="14">
        <v>123</v>
      </c>
      <c r="Q214" s="17">
        <v>41091</v>
      </c>
      <c r="R214" s="92" t="s">
        <v>30</v>
      </c>
      <c r="S214" s="76" t="s">
        <v>31</v>
      </c>
      <c r="T214" s="10"/>
    </row>
    <row r="215" spans="1:20">
      <c r="A215" s="18" t="s">
        <v>46</v>
      </c>
      <c r="B215" s="8" t="s">
        <v>791</v>
      </c>
      <c r="C215" s="8" t="s">
        <v>198</v>
      </c>
      <c r="D215" s="8" t="s">
        <v>792</v>
      </c>
      <c r="E215" s="7" t="s">
        <v>50</v>
      </c>
      <c r="F215" s="8" t="s">
        <v>358</v>
      </c>
      <c r="G215" s="9" t="s">
        <v>793</v>
      </c>
      <c r="H215" s="9" t="s">
        <v>953</v>
      </c>
      <c r="I215" s="10" t="s">
        <v>28</v>
      </c>
      <c r="J215" s="11" t="s">
        <v>900</v>
      </c>
      <c r="K215" s="13">
        <v>8</v>
      </c>
      <c r="L215" s="13" t="s">
        <v>29</v>
      </c>
      <c r="M215" s="14">
        <v>1543545</v>
      </c>
      <c r="N215" s="15">
        <v>40</v>
      </c>
      <c r="O215" s="15">
        <v>132</v>
      </c>
      <c r="P215" s="14">
        <v>172</v>
      </c>
      <c r="Q215" s="17">
        <v>32599</v>
      </c>
      <c r="R215" s="17" t="s">
        <v>30</v>
      </c>
      <c r="S215" s="13" t="s">
        <v>31</v>
      </c>
      <c r="T215" s="10"/>
    </row>
    <row r="216" spans="1:20">
      <c r="A216" s="18" t="s">
        <v>46</v>
      </c>
      <c r="B216" s="8" t="s">
        <v>508</v>
      </c>
      <c r="C216" s="8" t="s">
        <v>290</v>
      </c>
      <c r="D216" s="8" t="s">
        <v>794</v>
      </c>
      <c r="E216" s="7" t="s">
        <v>43</v>
      </c>
      <c r="F216" s="8" t="s">
        <v>25</v>
      </c>
      <c r="G216" s="9" t="s">
        <v>26</v>
      </c>
      <c r="H216" s="9" t="s">
        <v>440</v>
      </c>
      <c r="I216" s="10" t="s">
        <v>28</v>
      </c>
      <c r="J216" s="11" t="s">
        <v>900</v>
      </c>
      <c r="K216" s="13">
        <v>8</v>
      </c>
      <c r="L216" s="13" t="s">
        <v>29</v>
      </c>
      <c r="M216" s="14">
        <v>853865</v>
      </c>
      <c r="N216" s="15">
        <v>40</v>
      </c>
      <c r="O216" s="15">
        <v>24</v>
      </c>
      <c r="P216" s="14">
        <v>64</v>
      </c>
      <c r="Q216" s="17">
        <v>32575</v>
      </c>
      <c r="R216" s="17" t="s">
        <v>30</v>
      </c>
      <c r="S216" s="13" t="s">
        <v>31</v>
      </c>
      <c r="T216" s="10"/>
    </row>
    <row r="217" spans="1:20">
      <c r="A217" s="18" t="s">
        <v>20</v>
      </c>
      <c r="B217" s="8" t="s">
        <v>682</v>
      </c>
      <c r="C217" s="8" t="s">
        <v>452</v>
      </c>
      <c r="D217" s="8" t="s">
        <v>177</v>
      </c>
      <c r="E217" s="7" t="s">
        <v>206</v>
      </c>
      <c r="F217" s="8" t="s">
        <v>86</v>
      </c>
      <c r="G217" s="9" t="s">
        <v>87</v>
      </c>
      <c r="H217" s="9" t="s">
        <v>88</v>
      </c>
      <c r="I217" s="10" t="s">
        <v>28</v>
      </c>
      <c r="J217" s="11" t="s">
        <v>900</v>
      </c>
      <c r="K217" s="13">
        <v>7</v>
      </c>
      <c r="L217" s="13" t="s">
        <v>29</v>
      </c>
      <c r="M217" s="14">
        <v>773516</v>
      </c>
      <c r="N217" s="15">
        <v>62</v>
      </c>
      <c r="O217" s="15">
        <v>58</v>
      </c>
      <c r="P217" s="14">
        <v>120</v>
      </c>
      <c r="Q217" s="17">
        <v>34834</v>
      </c>
      <c r="R217" s="17" t="s">
        <v>30</v>
      </c>
      <c r="S217" s="13" t="s">
        <v>31</v>
      </c>
      <c r="T217" s="77"/>
    </row>
    <row r="218" spans="1:20">
      <c r="A218" s="18" t="s">
        <v>46</v>
      </c>
      <c r="B218" s="8" t="s">
        <v>682</v>
      </c>
      <c r="C218" s="8" t="s">
        <v>165</v>
      </c>
      <c r="D218" s="8" t="s">
        <v>797</v>
      </c>
      <c r="E218" s="7" t="s">
        <v>171</v>
      </c>
      <c r="F218" s="8" t="s">
        <v>798</v>
      </c>
      <c r="G218" s="9" t="s">
        <v>103</v>
      </c>
      <c r="H218" s="9" t="s">
        <v>440</v>
      </c>
      <c r="I218" s="10" t="s">
        <v>28</v>
      </c>
      <c r="J218" s="11" t="s">
        <v>900</v>
      </c>
      <c r="K218" s="13">
        <v>7</v>
      </c>
      <c r="L218" s="13" t="s">
        <v>29</v>
      </c>
      <c r="M218" s="14">
        <v>955491</v>
      </c>
      <c r="N218" s="15">
        <v>40</v>
      </c>
      <c r="O218" s="15">
        <v>24</v>
      </c>
      <c r="P218" s="14">
        <v>64</v>
      </c>
      <c r="Q218" s="17">
        <v>32146</v>
      </c>
      <c r="R218" s="17" t="s">
        <v>30</v>
      </c>
      <c r="S218" s="13" t="s">
        <v>31</v>
      </c>
      <c r="T218" s="10"/>
    </row>
    <row r="219" spans="1:20">
      <c r="A219" s="18" t="s">
        <v>46</v>
      </c>
      <c r="B219" s="8" t="s">
        <v>799</v>
      </c>
      <c r="C219" s="8" t="s">
        <v>800</v>
      </c>
      <c r="D219" s="8" t="s">
        <v>801</v>
      </c>
      <c r="E219" s="7" t="s">
        <v>171</v>
      </c>
      <c r="F219" s="8" t="s">
        <v>25</v>
      </c>
      <c r="G219" s="9" t="s">
        <v>26</v>
      </c>
      <c r="H219" s="9" t="s">
        <v>802</v>
      </c>
      <c r="I219" s="10" t="s">
        <v>28</v>
      </c>
      <c r="J219" s="11" t="s">
        <v>900</v>
      </c>
      <c r="K219" s="13">
        <v>7</v>
      </c>
      <c r="L219" s="13" t="s">
        <v>29</v>
      </c>
      <c r="M219" s="14">
        <v>790868</v>
      </c>
      <c r="N219" s="15">
        <v>12</v>
      </c>
      <c r="O219" s="15">
        <v>0</v>
      </c>
      <c r="P219" s="14">
        <v>12</v>
      </c>
      <c r="Q219" s="17">
        <v>29929</v>
      </c>
      <c r="R219" s="17" t="s">
        <v>30</v>
      </c>
      <c r="S219" s="13" t="s">
        <v>31</v>
      </c>
      <c r="T219" s="10"/>
    </row>
    <row r="220" spans="1:20">
      <c r="A220" s="18" t="s">
        <v>26</v>
      </c>
      <c r="B220" s="8" t="s">
        <v>803</v>
      </c>
      <c r="C220" s="8" t="s">
        <v>291</v>
      </c>
      <c r="D220" s="8" t="s">
        <v>804</v>
      </c>
      <c r="E220" s="7" t="s">
        <v>57</v>
      </c>
      <c r="F220" s="8" t="s">
        <v>25</v>
      </c>
      <c r="G220" s="9" t="s">
        <v>26</v>
      </c>
      <c r="H220" s="9" t="s">
        <v>805</v>
      </c>
      <c r="I220" s="10" t="s">
        <v>28</v>
      </c>
      <c r="J220" s="11" t="s">
        <v>900</v>
      </c>
      <c r="K220" s="13">
        <v>11</v>
      </c>
      <c r="L220" s="13" t="s">
        <v>29</v>
      </c>
      <c r="M220" s="14">
        <v>1261681</v>
      </c>
      <c r="N220" s="15">
        <v>33</v>
      </c>
      <c r="O220" s="15">
        <v>0</v>
      </c>
      <c r="P220" s="14">
        <v>33</v>
      </c>
      <c r="Q220" s="17">
        <v>30864</v>
      </c>
      <c r="R220" s="17" t="s">
        <v>30</v>
      </c>
      <c r="S220" s="13" t="s">
        <v>31</v>
      </c>
      <c r="T220" s="10"/>
    </row>
    <row r="221" spans="1:20">
      <c r="A221" s="18" t="s">
        <v>26</v>
      </c>
      <c r="B221" s="8" t="s">
        <v>803</v>
      </c>
      <c r="C221" s="8" t="s">
        <v>806</v>
      </c>
      <c r="D221" s="8" t="s">
        <v>807</v>
      </c>
      <c r="E221" s="7" t="s">
        <v>57</v>
      </c>
      <c r="F221" s="8" t="s">
        <v>808</v>
      </c>
      <c r="G221" s="9" t="s">
        <v>26</v>
      </c>
      <c r="H221" s="9" t="s">
        <v>253</v>
      </c>
      <c r="I221" s="10" t="s">
        <v>28</v>
      </c>
      <c r="J221" s="11" t="s">
        <v>900</v>
      </c>
      <c r="K221" s="13">
        <v>9</v>
      </c>
      <c r="L221" s="13" t="s">
        <v>29</v>
      </c>
      <c r="M221" s="14">
        <v>1686577</v>
      </c>
      <c r="N221" s="15">
        <v>40</v>
      </c>
      <c r="O221" s="15">
        <v>69</v>
      </c>
      <c r="P221" s="14">
        <v>109</v>
      </c>
      <c r="Q221" s="17">
        <v>33451</v>
      </c>
      <c r="R221" s="17" t="s">
        <v>30</v>
      </c>
      <c r="S221" s="13" t="s">
        <v>31</v>
      </c>
      <c r="T221" s="10"/>
    </row>
    <row r="222" spans="1:20">
      <c r="A222" s="18" t="s">
        <v>32</v>
      </c>
      <c r="B222" s="72" t="s">
        <v>809</v>
      </c>
      <c r="C222" s="72" t="s">
        <v>774</v>
      </c>
      <c r="D222" s="72" t="s">
        <v>810</v>
      </c>
      <c r="E222" s="72" t="s">
        <v>36</v>
      </c>
      <c r="F222" s="69" t="s">
        <v>811</v>
      </c>
      <c r="G222" s="69" t="s">
        <v>38</v>
      </c>
      <c r="H222" s="69" t="s">
        <v>812</v>
      </c>
      <c r="I222" s="10" t="s">
        <v>28</v>
      </c>
      <c r="J222" s="11" t="s">
        <v>900</v>
      </c>
      <c r="K222" s="80">
        <v>1</v>
      </c>
      <c r="L222" s="13" t="s">
        <v>29</v>
      </c>
      <c r="M222" s="14">
        <v>1744702</v>
      </c>
      <c r="N222" s="15">
        <v>40</v>
      </c>
      <c r="O222" s="15">
        <v>40</v>
      </c>
      <c r="P222" s="14">
        <v>80</v>
      </c>
      <c r="Q222" s="17">
        <v>41091</v>
      </c>
      <c r="R222" s="17" t="s">
        <v>30</v>
      </c>
      <c r="S222" s="13" t="s">
        <v>31</v>
      </c>
      <c r="T222" s="10"/>
    </row>
    <row r="223" spans="1:20">
      <c r="A223" s="72" t="s">
        <v>20</v>
      </c>
      <c r="B223" s="73" t="s">
        <v>67</v>
      </c>
      <c r="C223" s="73" t="s">
        <v>457</v>
      </c>
      <c r="D223" s="73" t="s">
        <v>813</v>
      </c>
      <c r="E223" s="74" t="s">
        <v>24</v>
      </c>
      <c r="F223" s="73" t="s">
        <v>25</v>
      </c>
      <c r="G223" s="75" t="s">
        <v>26</v>
      </c>
      <c r="H223" s="75" t="s">
        <v>814</v>
      </c>
      <c r="I223" s="10" t="s">
        <v>28</v>
      </c>
      <c r="J223" s="11" t="s">
        <v>900</v>
      </c>
      <c r="K223" s="76">
        <v>8</v>
      </c>
      <c r="L223" s="13" t="s">
        <v>29</v>
      </c>
      <c r="M223" s="14">
        <v>511396</v>
      </c>
      <c r="N223" s="15">
        <v>0</v>
      </c>
      <c r="O223" s="15">
        <v>0</v>
      </c>
      <c r="P223" s="14">
        <v>0</v>
      </c>
      <c r="Q223" s="92">
        <v>35979</v>
      </c>
      <c r="R223" s="92" t="s">
        <v>30</v>
      </c>
      <c r="S223" s="76" t="s">
        <v>31</v>
      </c>
      <c r="T223" s="10"/>
    </row>
    <row r="224" spans="1:20">
      <c r="A224" s="18" t="s">
        <v>20</v>
      </c>
      <c r="B224" s="8" t="s">
        <v>815</v>
      </c>
      <c r="C224" s="8" t="s">
        <v>816</v>
      </c>
      <c r="D224" s="8" t="s">
        <v>817</v>
      </c>
      <c r="E224" s="7" t="s">
        <v>24</v>
      </c>
      <c r="F224" s="8" t="s">
        <v>818</v>
      </c>
      <c r="G224" s="9" t="s">
        <v>26</v>
      </c>
      <c r="H224" s="9" t="s">
        <v>819</v>
      </c>
      <c r="I224" s="10" t="s">
        <v>28</v>
      </c>
      <c r="J224" s="11" t="s">
        <v>900</v>
      </c>
      <c r="K224" s="13">
        <v>2</v>
      </c>
      <c r="L224" s="13" t="s">
        <v>29</v>
      </c>
      <c r="M224" s="14">
        <v>715838</v>
      </c>
      <c r="N224" s="15">
        <v>60</v>
      </c>
      <c r="O224" s="15">
        <v>60</v>
      </c>
      <c r="P224" s="14">
        <v>120</v>
      </c>
      <c r="Q224" s="17">
        <v>40725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815</v>
      </c>
      <c r="C225" s="8" t="s">
        <v>820</v>
      </c>
      <c r="D225" s="8" t="s">
        <v>821</v>
      </c>
      <c r="E225" s="7" t="s">
        <v>50</v>
      </c>
      <c r="F225" s="8" t="s">
        <v>798</v>
      </c>
      <c r="G225" s="9" t="s">
        <v>46</v>
      </c>
      <c r="H225" s="9" t="s">
        <v>676</v>
      </c>
      <c r="I225" s="10" t="s">
        <v>28</v>
      </c>
      <c r="J225" s="11" t="s">
        <v>900</v>
      </c>
      <c r="K225" s="13">
        <v>15</v>
      </c>
      <c r="L225" s="13" t="s">
        <v>29</v>
      </c>
      <c r="M225" s="14">
        <v>1257003</v>
      </c>
      <c r="N225" s="15">
        <v>40</v>
      </c>
      <c r="O225" s="15">
        <v>58</v>
      </c>
      <c r="P225" s="14">
        <v>98</v>
      </c>
      <c r="Q225" s="17">
        <v>29983</v>
      </c>
      <c r="R225" s="17" t="s">
        <v>30</v>
      </c>
      <c r="S225" s="13" t="s">
        <v>31</v>
      </c>
      <c r="T225" s="10"/>
    </row>
    <row r="226" spans="1:20">
      <c r="A226" s="18" t="s">
        <v>26</v>
      </c>
      <c r="B226" s="8" t="s">
        <v>815</v>
      </c>
      <c r="C226" s="8" t="s">
        <v>549</v>
      </c>
      <c r="D226" s="8" t="s">
        <v>822</v>
      </c>
      <c r="E226" s="7" t="s">
        <v>171</v>
      </c>
      <c r="F226" s="8" t="s">
        <v>823</v>
      </c>
      <c r="G226" s="9" t="s">
        <v>26</v>
      </c>
      <c r="H226" s="9" t="s">
        <v>953</v>
      </c>
      <c r="I226" s="10" t="s">
        <v>28</v>
      </c>
      <c r="J226" s="11" t="s">
        <v>900</v>
      </c>
      <c r="K226" s="13">
        <v>4</v>
      </c>
      <c r="L226" s="13" t="s">
        <v>29</v>
      </c>
      <c r="M226" s="14">
        <v>1064070</v>
      </c>
      <c r="N226" s="15">
        <v>40</v>
      </c>
      <c r="O226" s="15">
        <v>60</v>
      </c>
      <c r="P226" s="14">
        <v>100</v>
      </c>
      <c r="Q226" s="17">
        <v>36658</v>
      </c>
      <c r="R226" s="17" t="s">
        <v>30</v>
      </c>
      <c r="S226" s="13" t="s">
        <v>31</v>
      </c>
      <c r="T226" s="10"/>
    </row>
    <row r="227" spans="1:20">
      <c r="A227" s="18" t="s">
        <v>46</v>
      </c>
      <c r="B227" s="8" t="s">
        <v>815</v>
      </c>
      <c r="C227" s="8" t="s">
        <v>437</v>
      </c>
      <c r="D227" s="8" t="s">
        <v>824</v>
      </c>
      <c r="E227" s="7" t="s">
        <v>75</v>
      </c>
      <c r="F227" s="8" t="s">
        <v>825</v>
      </c>
      <c r="G227" s="9" t="s">
        <v>26</v>
      </c>
      <c r="H227" s="9" t="s">
        <v>304</v>
      </c>
      <c r="I227" s="10" t="s">
        <v>28</v>
      </c>
      <c r="J227" s="11" t="s">
        <v>900</v>
      </c>
      <c r="K227" s="13">
        <v>9</v>
      </c>
      <c r="L227" s="13" t="s">
        <v>29</v>
      </c>
      <c r="M227" s="14">
        <v>868216</v>
      </c>
      <c r="N227" s="15">
        <v>40</v>
      </c>
      <c r="O227" s="15">
        <v>60</v>
      </c>
      <c r="P227" s="14">
        <v>100</v>
      </c>
      <c r="Q227" s="17">
        <v>35353</v>
      </c>
      <c r="R227" s="17" t="s">
        <v>30</v>
      </c>
      <c r="S227" s="13" t="s">
        <v>31</v>
      </c>
      <c r="T227" s="10"/>
    </row>
    <row r="228" spans="1:20">
      <c r="A228" s="18" t="s">
        <v>20</v>
      </c>
      <c r="B228" s="72" t="s">
        <v>516</v>
      </c>
      <c r="C228" s="72" t="s">
        <v>826</v>
      </c>
      <c r="D228" s="72" t="s">
        <v>827</v>
      </c>
      <c r="E228" s="30" t="s">
        <v>24</v>
      </c>
      <c r="F228" s="38" t="s">
        <v>25</v>
      </c>
      <c r="G228" s="38" t="s">
        <v>26</v>
      </c>
      <c r="H228" s="38" t="s">
        <v>954</v>
      </c>
      <c r="I228" s="10" t="s">
        <v>28</v>
      </c>
      <c r="J228" s="11" t="s">
        <v>900</v>
      </c>
      <c r="K228" s="76">
        <v>1</v>
      </c>
      <c r="L228" s="13" t="s">
        <v>29</v>
      </c>
      <c r="M228" s="14">
        <v>617799</v>
      </c>
      <c r="N228" s="15">
        <v>40</v>
      </c>
      <c r="O228" s="15">
        <v>31</v>
      </c>
      <c r="P228" s="14">
        <v>71</v>
      </c>
      <c r="Q228" s="17">
        <v>41091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829</v>
      </c>
      <c r="C229" s="8" t="s">
        <v>79</v>
      </c>
      <c r="D229" s="8" t="s">
        <v>830</v>
      </c>
      <c r="E229" s="7" t="s">
        <v>43</v>
      </c>
      <c r="F229" s="8" t="s">
        <v>107</v>
      </c>
      <c r="G229" s="9" t="s">
        <v>103</v>
      </c>
      <c r="H229" s="9" t="s">
        <v>936</v>
      </c>
      <c r="I229" s="10" t="s">
        <v>28</v>
      </c>
      <c r="J229" s="11" t="s">
        <v>900</v>
      </c>
      <c r="K229" s="13">
        <v>6</v>
      </c>
      <c r="L229" s="13" t="s">
        <v>29</v>
      </c>
      <c r="M229" s="14">
        <v>969602</v>
      </c>
      <c r="N229" s="15">
        <v>40</v>
      </c>
      <c r="O229" s="15">
        <v>66</v>
      </c>
      <c r="P229" s="14">
        <v>106</v>
      </c>
      <c r="Q229" s="17">
        <v>32615</v>
      </c>
      <c r="R229" s="17" t="s">
        <v>30</v>
      </c>
      <c r="S229" s="13" t="s">
        <v>31</v>
      </c>
      <c r="T229" s="10"/>
    </row>
    <row r="230" spans="1:20">
      <c r="A230" s="18" t="s">
        <v>26</v>
      </c>
      <c r="B230" s="8" t="s">
        <v>832</v>
      </c>
      <c r="C230" s="8" t="s">
        <v>832</v>
      </c>
      <c r="D230" s="8" t="s">
        <v>833</v>
      </c>
      <c r="E230" s="7" t="s">
        <v>50</v>
      </c>
      <c r="F230" s="8" t="s">
        <v>25</v>
      </c>
      <c r="G230" s="9" t="s">
        <v>26</v>
      </c>
      <c r="H230" s="9" t="s">
        <v>834</v>
      </c>
      <c r="I230" s="10" t="s">
        <v>28</v>
      </c>
      <c r="J230" s="11" t="s">
        <v>900</v>
      </c>
      <c r="K230" s="13">
        <v>5</v>
      </c>
      <c r="L230" s="13" t="s">
        <v>29</v>
      </c>
      <c r="M230" s="14">
        <v>1189661</v>
      </c>
      <c r="N230" s="15">
        <v>40</v>
      </c>
      <c r="O230" s="15">
        <v>50</v>
      </c>
      <c r="P230" s="14">
        <v>90</v>
      </c>
      <c r="Q230" s="17">
        <v>32264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832</v>
      </c>
      <c r="C231" s="8" t="s">
        <v>832</v>
      </c>
      <c r="D231" s="8" t="s">
        <v>835</v>
      </c>
      <c r="E231" s="7" t="s">
        <v>50</v>
      </c>
      <c r="F231" s="8" t="s">
        <v>25</v>
      </c>
      <c r="G231" s="9" t="s">
        <v>26</v>
      </c>
      <c r="H231" s="9" t="s">
        <v>347</v>
      </c>
      <c r="I231" s="10" t="s">
        <v>28</v>
      </c>
      <c r="J231" s="11" t="s">
        <v>900</v>
      </c>
      <c r="K231" s="13">
        <v>9</v>
      </c>
      <c r="L231" s="13" t="s">
        <v>29</v>
      </c>
      <c r="M231" s="14">
        <v>1172638</v>
      </c>
      <c r="N231" s="15">
        <v>40</v>
      </c>
      <c r="O231" s="15">
        <v>40</v>
      </c>
      <c r="P231" s="14">
        <v>80</v>
      </c>
      <c r="Q231" s="17">
        <v>29632</v>
      </c>
      <c r="R231" s="17" t="s">
        <v>30</v>
      </c>
      <c r="S231" s="13" t="s">
        <v>31</v>
      </c>
      <c r="T231" s="10"/>
    </row>
    <row r="232" spans="1:20">
      <c r="A232" s="18" t="s">
        <v>32</v>
      </c>
      <c r="B232" s="8" t="s">
        <v>836</v>
      </c>
      <c r="C232" s="8" t="s">
        <v>837</v>
      </c>
      <c r="D232" s="8" t="s">
        <v>838</v>
      </c>
      <c r="E232" s="7" t="s">
        <v>69</v>
      </c>
      <c r="F232" s="8" t="s">
        <v>839</v>
      </c>
      <c r="G232" s="9" t="s">
        <v>298</v>
      </c>
      <c r="H232" s="9" t="s">
        <v>840</v>
      </c>
      <c r="I232" s="10" t="s">
        <v>28</v>
      </c>
      <c r="J232" s="11" t="s">
        <v>900</v>
      </c>
      <c r="K232" s="76">
        <v>9</v>
      </c>
      <c r="L232" s="13" t="s">
        <v>29</v>
      </c>
      <c r="M232" s="14">
        <v>1981551</v>
      </c>
      <c r="N232" s="15">
        <v>40</v>
      </c>
      <c r="O232" s="15">
        <v>20</v>
      </c>
      <c r="P232" s="14">
        <v>60</v>
      </c>
      <c r="Q232" s="17">
        <v>34547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841</v>
      </c>
      <c r="C233" s="8" t="s">
        <v>160</v>
      </c>
      <c r="D233" s="8" t="s">
        <v>842</v>
      </c>
      <c r="E233" s="31" t="s">
        <v>43</v>
      </c>
      <c r="F233" s="8" t="s">
        <v>107</v>
      </c>
      <c r="G233" s="9" t="s">
        <v>103</v>
      </c>
      <c r="H233" s="9" t="s">
        <v>128</v>
      </c>
      <c r="I233" s="10" t="s">
        <v>28</v>
      </c>
      <c r="J233" s="11" t="s">
        <v>900</v>
      </c>
      <c r="K233" s="13">
        <v>6</v>
      </c>
      <c r="L233" s="13" t="s">
        <v>29</v>
      </c>
      <c r="M233" s="14">
        <v>837604</v>
      </c>
      <c r="N233" s="15">
        <v>40</v>
      </c>
      <c r="O233" s="15">
        <v>22</v>
      </c>
      <c r="P233" s="14">
        <v>62</v>
      </c>
      <c r="Q233" s="17">
        <v>32218</v>
      </c>
      <c r="R233" s="17" t="s">
        <v>30</v>
      </c>
      <c r="S233" s="13" t="s">
        <v>31</v>
      </c>
      <c r="T233" s="10"/>
    </row>
    <row r="234" spans="1:20">
      <c r="A234" s="18" t="s">
        <v>20</v>
      </c>
      <c r="B234" s="8" t="s">
        <v>843</v>
      </c>
      <c r="C234" s="8" t="s">
        <v>408</v>
      </c>
      <c r="D234" s="8" t="s">
        <v>844</v>
      </c>
      <c r="E234" s="7" t="s">
        <v>24</v>
      </c>
      <c r="F234" s="8" t="s">
        <v>107</v>
      </c>
      <c r="G234" s="9" t="s">
        <v>103</v>
      </c>
      <c r="H234" s="9" t="s">
        <v>845</v>
      </c>
      <c r="I234" s="10" t="s">
        <v>28</v>
      </c>
      <c r="J234" s="11" t="s">
        <v>900</v>
      </c>
      <c r="K234" s="13">
        <v>2</v>
      </c>
      <c r="L234" s="13" t="s">
        <v>29</v>
      </c>
      <c r="M234" s="14">
        <v>492609</v>
      </c>
      <c r="N234" s="15">
        <v>0</v>
      </c>
      <c r="O234" s="15">
        <v>0</v>
      </c>
      <c r="P234" s="14">
        <v>0</v>
      </c>
      <c r="Q234" s="17">
        <v>40725</v>
      </c>
      <c r="R234" s="17" t="s">
        <v>30</v>
      </c>
      <c r="S234" s="13" t="s">
        <v>31</v>
      </c>
      <c r="T234" s="10"/>
    </row>
    <row r="235" spans="1:20">
      <c r="A235" s="18" t="s">
        <v>20</v>
      </c>
      <c r="B235" s="8" t="s">
        <v>412</v>
      </c>
      <c r="C235" s="8" t="s">
        <v>588</v>
      </c>
      <c r="D235" s="8" t="s">
        <v>559</v>
      </c>
      <c r="E235" s="7" t="s">
        <v>43</v>
      </c>
      <c r="F235" s="8" t="s">
        <v>162</v>
      </c>
      <c r="G235" s="9" t="s">
        <v>87</v>
      </c>
      <c r="H235" s="9" t="s">
        <v>846</v>
      </c>
      <c r="I235" s="10" t="s">
        <v>28</v>
      </c>
      <c r="J235" s="11" t="s">
        <v>900</v>
      </c>
      <c r="K235" s="13">
        <v>9</v>
      </c>
      <c r="L235" s="13" t="s">
        <v>29</v>
      </c>
      <c r="M235" s="14">
        <v>1206991</v>
      </c>
      <c r="N235" s="15">
        <v>40</v>
      </c>
      <c r="O235" s="15">
        <v>140</v>
      </c>
      <c r="P235" s="14">
        <v>180</v>
      </c>
      <c r="Q235" s="17">
        <v>30072</v>
      </c>
      <c r="R235" s="17" t="s">
        <v>30</v>
      </c>
      <c r="S235" s="13" t="s">
        <v>31</v>
      </c>
      <c r="T235" s="10"/>
    </row>
    <row r="236" spans="1:20">
      <c r="A236" s="18" t="s">
        <v>20</v>
      </c>
      <c r="B236" s="8" t="s">
        <v>412</v>
      </c>
      <c r="C236" s="8" t="s">
        <v>588</v>
      </c>
      <c r="D236" s="8" t="s">
        <v>177</v>
      </c>
      <c r="E236" s="7" t="s">
        <v>118</v>
      </c>
      <c r="F236" s="8" t="s">
        <v>86</v>
      </c>
      <c r="G236" s="9" t="s">
        <v>87</v>
      </c>
      <c r="H236" s="9" t="s">
        <v>847</v>
      </c>
      <c r="I236" s="10" t="s">
        <v>28</v>
      </c>
      <c r="J236" s="11" t="s">
        <v>900</v>
      </c>
      <c r="K236" s="13">
        <v>3</v>
      </c>
      <c r="L236" s="13" t="s">
        <v>29</v>
      </c>
      <c r="M236" s="14">
        <v>687303</v>
      </c>
      <c r="N236" s="15">
        <v>0</v>
      </c>
      <c r="O236" s="15">
        <v>47</v>
      </c>
      <c r="P236" s="14">
        <v>47</v>
      </c>
      <c r="Q236" s="17">
        <v>35012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848</v>
      </c>
      <c r="C237" s="8" t="s">
        <v>849</v>
      </c>
      <c r="D237" s="8" t="s">
        <v>438</v>
      </c>
      <c r="E237" s="7" t="s">
        <v>50</v>
      </c>
      <c r="F237" s="8" t="s">
        <v>25</v>
      </c>
      <c r="G237" s="9" t="s">
        <v>26</v>
      </c>
      <c r="H237" s="9" t="s">
        <v>850</v>
      </c>
      <c r="I237" s="10" t="s">
        <v>28</v>
      </c>
      <c r="J237" s="11" t="s">
        <v>900</v>
      </c>
      <c r="K237" s="13">
        <v>10</v>
      </c>
      <c r="L237" s="13" t="s">
        <v>29</v>
      </c>
      <c r="M237" s="14">
        <v>980618</v>
      </c>
      <c r="N237" s="15">
        <v>30</v>
      </c>
      <c r="O237" s="15">
        <v>0</v>
      </c>
      <c r="P237" s="14">
        <v>30</v>
      </c>
      <c r="Q237" s="17">
        <v>28230</v>
      </c>
      <c r="R237" s="17" t="s">
        <v>30</v>
      </c>
      <c r="S237" s="13" t="s">
        <v>31</v>
      </c>
      <c r="T237" s="10"/>
    </row>
    <row r="238" spans="1:20">
      <c r="A238" s="18" t="s">
        <v>32</v>
      </c>
      <c r="B238" s="8" t="s">
        <v>851</v>
      </c>
      <c r="C238" s="8" t="s">
        <v>234</v>
      </c>
      <c r="D238" s="8" t="s">
        <v>852</v>
      </c>
      <c r="E238" s="7" t="s">
        <v>455</v>
      </c>
      <c r="F238" s="8" t="s">
        <v>183</v>
      </c>
      <c r="G238" s="9" t="s">
        <v>38</v>
      </c>
      <c r="H238" s="9" t="s">
        <v>248</v>
      </c>
      <c r="I238" s="10" t="s">
        <v>28</v>
      </c>
      <c r="J238" s="11" t="s">
        <v>900</v>
      </c>
      <c r="K238" s="13">
        <v>3</v>
      </c>
      <c r="L238" s="13" t="s">
        <v>29</v>
      </c>
      <c r="M238" s="14">
        <v>2467881</v>
      </c>
      <c r="N238" s="15">
        <v>40</v>
      </c>
      <c r="O238" s="15">
        <v>33</v>
      </c>
      <c r="P238" s="14">
        <v>73</v>
      </c>
      <c r="Q238" s="17">
        <v>40087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754</v>
      </c>
      <c r="C239" s="8" t="s">
        <v>855</v>
      </c>
      <c r="D239" s="8" t="s">
        <v>372</v>
      </c>
      <c r="E239" s="7" t="s">
        <v>75</v>
      </c>
      <c r="F239" s="8" t="s">
        <v>856</v>
      </c>
      <c r="G239" s="9" t="s">
        <v>26</v>
      </c>
      <c r="H239" s="9" t="s">
        <v>857</v>
      </c>
      <c r="I239" s="10" t="s">
        <v>28</v>
      </c>
      <c r="J239" s="11" t="s">
        <v>900</v>
      </c>
      <c r="K239" s="13">
        <v>8</v>
      </c>
      <c r="L239" s="13" t="s">
        <v>29</v>
      </c>
      <c r="M239" s="14">
        <v>936124</v>
      </c>
      <c r="N239" s="15">
        <v>68</v>
      </c>
      <c r="O239" s="15">
        <v>64</v>
      </c>
      <c r="P239" s="14">
        <v>132</v>
      </c>
      <c r="Q239" s="17">
        <v>32216</v>
      </c>
      <c r="R239" s="17" t="s">
        <v>30</v>
      </c>
      <c r="S239" s="13" t="s">
        <v>31</v>
      </c>
      <c r="T239" s="10"/>
    </row>
    <row r="240" spans="1:20">
      <c r="A240" s="18" t="s">
        <v>26</v>
      </c>
      <c r="B240" s="8" t="s">
        <v>858</v>
      </c>
      <c r="C240" s="8" t="s">
        <v>657</v>
      </c>
      <c r="D240" s="8" t="s">
        <v>859</v>
      </c>
      <c r="E240" s="7" t="s">
        <v>188</v>
      </c>
      <c r="F240" s="8" t="s">
        <v>25</v>
      </c>
      <c r="G240" s="9" t="s">
        <v>26</v>
      </c>
      <c r="H240" s="9" t="s">
        <v>128</v>
      </c>
      <c r="I240" s="10" t="s">
        <v>28</v>
      </c>
      <c r="J240" s="11" t="s">
        <v>900</v>
      </c>
      <c r="K240" s="13">
        <v>8</v>
      </c>
      <c r="L240" s="13" t="s">
        <v>29</v>
      </c>
      <c r="M240" s="14">
        <v>1199136</v>
      </c>
      <c r="N240" s="15">
        <v>40</v>
      </c>
      <c r="O240" s="15">
        <v>23</v>
      </c>
      <c r="P240" s="14">
        <v>63</v>
      </c>
      <c r="Q240" s="17">
        <v>32174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860</v>
      </c>
      <c r="C241" s="8" t="s">
        <v>528</v>
      </c>
      <c r="D241" s="8" t="s">
        <v>813</v>
      </c>
      <c r="E241" s="7" t="s">
        <v>75</v>
      </c>
      <c r="F241" s="8" t="s">
        <v>25</v>
      </c>
      <c r="G241" s="9" t="s">
        <v>26</v>
      </c>
      <c r="H241" s="9" t="s">
        <v>64</v>
      </c>
      <c r="I241" s="10" t="s">
        <v>28</v>
      </c>
      <c r="J241" s="11" t="s">
        <v>907</v>
      </c>
      <c r="K241" s="13">
        <v>5</v>
      </c>
      <c r="L241" s="13" t="s">
        <v>29</v>
      </c>
      <c r="M241" s="14">
        <v>882819</v>
      </c>
      <c r="N241" s="15">
        <v>35</v>
      </c>
      <c r="O241" s="15">
        <v>72</v>
      </c>
      <c r="P241" s="14">
        <v>107</v>
      </c>
      <c r="Q241" s="17">
        <v>35674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861</v>
      </c>
      <c r="C242" s="8" t="s">
        <v>149</v>
      </c>
      <c r="D242" s="8" t="s">
        <v>862</v>
      </c>
      <c r="E242" s="7" t="s">
        <v>118</v>
      </c>
      <c r="F242" s="8" t="s">
        <v>506</v>
      </c>
      <c r="G242" s="9" t="s">
        <v>26</v>
      </c>
      <c r="H242" s="9" t="s">
        <v>863</v>
      </c>
      <c r="I242" s="10" t="s">
        <v>28</v>
      </c>
      <c r="J242" s="11" t="s">
        <v>900</v>
      </c>
      <c r="K242" s="76">
        <v>5</v>
      </c>
      <c r="L242" s="13" t="s">
        <v>29</v>
      </c>
      <c r="M242" s="14">
        <v>812166</v>
      </c>
      <c r="N242" s="15">
        <v>40</v>
      </c>
      <c r="O242" s="15">
        <v>60</v>
      </c>
      <c r="P242" s="14">
        <v>100</v>
      </c>
      <c r="Q242" s="17">
        <v>34547</v>
      </c>
      <c r="R242" s="17" t="s">
        <v>30</v>
      </c>
      <c r="S242" s="13" t="s">
        <v>31</v>
      </c>
      <c r="T242" s="10"/>
    </row>
    <row r="243" spans="1:20">
      <c r="A243" s="18" t="s">
        <v>20</v>
      </c>
      <c r="B243" s="8" t="s">
        <v>861</v>
      </c>
      <c r="C243" s="8" t="s">
        <v>864</v>
      </c>
      <c r="D243" s="8" t="s">
        <v>865</v>
      </c>
      <c r="E243" s="7" t="s">
        <v>118</v>
      </c>
      <c r="F243" s="8" t="s">
        <v>58</v>
      </c>
      <c r="G243" s="9" t="s">
        <v>26</v>
      </c>
      <c r="H243" s="9" t="s">
        <v>440</v>
      </c>
      <c r="I243" s="10" t="s">
        <v>28</v>
      </c>
      <c r="J243" s="11" t="s">
        <v>900</v>
      </c>
      <c r="K243" s="13">
        <v>4</v>
      </c>
      <c r="L243" s="13" t="s">
        <v>29</v>
      </c>
      <c r="M243" s="14">
        <v>697547</v>
      </c>
      <c r="N243" s="15">
        <v>40</v>
      </c>
      <c r="O243" s="15">
        <v>16</v>
      </c>
      <c r="P243" s="14">
        <v>56</v>
      </c>
      <c r="Q243" s="17">
        <v>34547</v>
      </c>
      <c r="R243" s="17" t="s">
        <v>30</v>
      </c>
      <c r="S243" s="13" t="s">
        <v>31</v>
      </c>
      <c r="T243" s="10"/>
    </row>
    <row r="244" spans="1:20">
      <c r="A244" s="7" t="s">
        <v>20</v>
      </c>
      <c r="B244" s="8" t="s">
        <v>766</v>
      </c>
      <c r="C244" s="8" t="s">
        <v>540</v>
      </c>
      <c r="D244" s="8" t="s">
        <v>866</v>
      </c>
      <c r="E244" s="10" t="s">
        <v>24</v>
      </c>
      <c r="F244" s="8" t="s">
        <v>107</v>
      </c>
      <c r="G244" s="9" t="s">
        <v>103</v>
      </c>
      <c r="H244" s="9" t="s">
        <v>867</v>
      </c>
      <c r="I244" s="10" t="s">
        <v>28</v>
      </c>
      <c r="J244" s="11" t="s">
        <v>900</v>
      </c>
      <c r="K244" s="12">
        <v>2</v>
      </c>
      <c r="L244" s="13" t="s">
        <v>29</v>
      </c>
      <c r="M244" s="14">
        <v>764005</v>
      </c>
      <c r="N244" s="15">
        <v>40</v>
      </c>
      <c r="O244" s="15">
        <v>100</v>
      </c>
      <c r="P244" s="14">
        <v>140</v>
      </c>
      <c r="Q244" s="17">
        <v>40725</v>
      </c>
      <c r="R244" s="17" t="s">
        <v>30</v>
      </c>
      <c r="S244" s="13" t="s">
        <v>31</v>
      </c>
      <c r="T244" s="10"/>
    </row>
    <row r="245" spans="1:20">
      <c r="A245" s="18" t="s">
        <v>46</v>
      </c>
      <c r="B245" s="8" t="s">
        <v>611</v>
      </c>
      <c r="C245" s="8" t="s">
        <v>452</v>
      </c>
      <c r="D245" s="8" t="s">
        <v>868</v>
      </c>
      <c r="E245" s="7" t="s">
        <v>43</v>
      </c>
      <c r="F245" s="8" t="s">
        <v>107</v>
      </c>
      <c r="G245" s="9" t="s">
        <v>103</v>
      </c>
      <c r="H245" s="9" t="s">
        <v>869</v>
      </c>
      <c r="I245" s="10" t="s">
        <v>28</v>
      </c>
      <c r="J245" s="11" t="s">
        <v>900</v>
      </c>
      <c r="K245" s="13">
        <v>8</v>
      </c>
      <c r="L245" s="13" t="s">
        <v>29</v>
      </c>
      <c r="M245" s="14">
        <v>1021863</v>
      </c>
      <c r="N245" s="15">
        <v>40</v>
      </c>
      <c r="O245" s="15">
        <v>80</v>
      </c>
      <c r="P245" s="14">
        <v>120</v>
      </c>
      <c r="Q245" s="17">
        <v>32174</v>
      </c>
      <c r="R245" s="17" t="s">
        <v>30</v>
      </c>
      <c r="S245" s="13" t="s">
        <v>31</v>
      </c>
      <c r="T245" s="10"/>
    </row>
    <row r="246" spans="1:20">
      <c r="A246" s="18" t="s">
        <v>133</v>
      </c>
      <c r="B246" s="8" t="s">
        <v>181</v>
      </c>
      <c r="C246" s="8" t="s">
        <v>422</v>
      </c>
      <c r="D246" s="8" t="s">
        <v>870</v>
      </c>
      <c r="E246" s="7" t="s">
        <v>342</v>
      </c>
      <c r="F246" s="8" t="s">
        <v>183</v>
      </c>
      <c r="G246" s="9" t="s">
        <v>38</v>
      </c>
      <c r="H246" s="9" t="s">
        <v>871</v>
      </c>
      <c r="I246" s="10" t="s">
        <v>28</v>
      </c>
      <c r="J246" s="108" t="s">
        <v>946</v>
      </c>
      <c r="K246" s="13">
        <v>15</v>
      </c>
      <c r="L246" s="13" t="s">
        <v>29</v>
      </c>
      <c r="M246" s="14">
        <v>3908246</v>
      </c>
      <c r="N246" s="15">
        <v>0</v>
      </c>
      <c r="O246" s="15">
        <v>0</v>
      </c>
      <c r="P246" s="14">
        <v>0</v>
      </c>
      <c r="Q246" s="17">
        <v>26984</v>
      </c>
      <c r="R246" s="10" t="s">
        <v>30</v>
      </c>
      <c r="S246" s="13" t="s">
        <v>31</v>
      </c>
      <c r="T246" s="10"/>
    </row>
    <row r="247" spans="1:20">
      <c r="A247" s="18" t="s">
        <v>20</v>
      </c>
      <c r="B247" s="8" t="s">
        <v>181</v>
      </c>
      <c r="C247" s="8" t="s">
        <v>457</v>
      </c>
      <c r="D247" s="8" t="s">
        <v>801</v>
      </c>
      <c r="E247" s="7" t="s">
        <v>206</v>
      </c>
      <c r="F247" s="8" t="s">
        <v>239</v>
      </c>
      <c r="G247" s="9" t="s">
        <v>26</v>
      </c>
      <c r="H247" s="9" t="s">
        <v>872</v>
      </c>
      <c r="I247" s="10" t="s">
        <v>28</v>
      </c>
      <c r="J247" s="11" t="s">
        <v>900</v>
      </c>
      <c r="K247" s="13">
        <v>8</v>
      </c>
      <c r="L247" s="13" t="s">
        <v>29</v>
      </c>
      <c r="M247" s="14">
        <v>752632</v>
      </c>
      <c r="N247" s="15">
        <v>40</v>
      </c>
      <c r="O247" s="15">
        <v>65</v>
      </c>
      <c r="P247" s="14">
        <v>105</v>
      </c>
      <c r="Q247" s="17">
        <v>35979</v>
      </c>
      <c r="R247" s="10" t="s">
        <v>30</v>
      </c>
      <c r="S247" s="13" t="s">
        <v>31</v>
      </c>
      <c r="T247" s="10"/>
    </row>
    <row r="248" spans="1:20">
      <c r="A248" s="18" t="s">
        <v>32</v>
      </c>
      <c r="B248" s="8" t="s">
        <v>873</v>
      </c>
      <c r="C248" s="8" t="s">
        <v>549</v>
      </c>
      <c r="D248" s="8" t="s">
        <v>580</v>
      </c>
      <c r="E248" s="7" t="s">
        <v>178</v>
      </c>
      <c r="F248" s="8" t="s">
        <v>97</v>
      </c>
      <c r="G248" s="9" t="s">
        <v>38</v>
      </c>
      <c r="H248" s="9" t="s">
        <v>874</v>
      </c>
      <c r="I248" s="10" t="s">
        <v>28</v>
      </c>
      <c r="J248" s="11" t="s">
        <v>900</v>
      </c>
      <c r="K248" s="76">
        <v>6</v>
      </c>
      <c r="L248" s="13" t="s">
        <v>29</v>
      </c>
      <c r="M248" s="14">
        <v>2804899</v>
      </c>
      <c r="N248" s="15">
        <v>40</v>
      </c>
      <c r="O248" s="15">
        <v>10</v>
      </c>
      <c r="P248" s="14">
        <v>50</v>
      </c>
      <c r="Q248" s="17">
        <v>34455</v>
      </c>
      <c r="R248" s="10" t="s">
        <v>30</v>
      </c>
      <c r="S248" s="13" t="s">
        <v>31</v>
      </c>
      <c r="T248" s="10"/>
    </row>
    <row r="249" spans="1:20">
      <c r="A249" s="18" t="s">
        <v>26</v>
      </c>
      <c r="B249" s="8" t="s">
        <v>873</v>
      </c>
      <c r="C249" s="8" t="s">
        <v>791</v>
      </c>
      <c r="D249" s="8" t="s">
        <v>875</v>
      </c>
      <c r="E249" s="7" t="s">
        <v>188</v>
      </c>
      <c r="F249" s="8" t="s">
        <v>25</v>
      </c>
      <c r="G249" s="9" t="s">
        <v>26</v>
      </c>
      <c r="H249" s="9" t="s">
        <v>876</v>
      </c>
      <c r="I249" s="10" t="s">
        <v>28</v>
      </c>
      <c r="J249" s="11" t="s">
        <v>900</v>
      </c>
      <c r="K249" s="13">
        <v>6</v>
      </c>
      <c r="L249" s="13" t="s">
        <v>29</v>
      </c>
      <c r="M249" s="14">
        <v>1075939</v>
      </c>
      <c r="N249" s="15">
        <v>31</v>
      </c>
      <c r="O249" s="15">
        <v>8</v>
      </c>
      <c r="P249" s="14">
        <v>39</v>
      </c>
      <c r="Q249" s="17">
        <v>32051</v>
      </c>
      <c r="R249" s="10" t="s">
        <v>30</v>
      </c>
      <c r="S249" s="13" t="s">
        <v>31</v>
      </c>
      <c r="T249" s="10"/>
    </row>
    <row r="250" spans="1:20">
      <c r="A250" s="18" t="s">
        <v>20</v>
      </c>
      <c r="B250" s="8" t="s">
        <v>877</v>
      </c>
      <c r="C250" s="8" t="s">
        <v>565</v>
      </c>
      <c r="D250" s="8" t="s">
        <v>878</v>
      </c>
      <c r="E250" s="7" t="s">
        <v>24</v>
      </c>
      <c r="F250" s="8" t="s">
        <v>879</v>
      </c>
      <c r="G250" s="9" t="s">
        <v>87</v>
      </c>
      <c r="H250" s="9" t="s">
        <v>880</v>
      </c>
      <c r="I250" s="10" t="s">
        <v>28</v>
      </c>
      <c r="J250" s="11" t="s">
        <v>900</v>
      </c>
      <c r="K250" s="13">
        <v>2</v>
      </c>
      <c r="L250" s="13" t="s">
        <v>29</v>
      </c>
      <c r="M250" s="14">
        <v>710334</v>
      </c>
      <c r="N250" s="15">
        <v>40</v>
      </c>
      <c r="O250" s="15">
        <v>74</v>
      </c>
      <c r="P250" s="14">
        <v>114</v>
      </c>
      <c r="Q250" s="17">
        <v>40725</v>
      </c>
      <c r="R250" s="10" t="s">
        <v>30</v>
      </c>
      <c r="S250" s="13" t="s">
        <v>31</v>
      </c>
      <c r="T250" s="10"/>
    </row>
    <row r="251" spans="1:20">
      <c r="A251" s="18" t="s">
        <v>46</v>
      </c>
      <c r="B251" s="8" t="s">
        <v>881</v>
      </c>
      <c r="C251" s="8" t="s">
        <v>445</v>
      </c>
      <c r="D251" s="8" t="s">
        <v>424</v>
      </c>
      <c r="E251" s="7" t="s">
        <v>118</v>
      </c>
      <c r="F251" s="8" t="s">
        <v>882</v>
      </c>
      <c r="G251" s="9" t="s">
        <v>38</v>
      </c>
      <c r="H251" s="9" t="s">
        <v>883</v>
      </c>
      <c r="I251" s="10" t="s">
        <v>28</v>
      </c>
      <c r="J251" s="11" t="s">
        <v>900</v>
      </c>
      <c r="K251" s="13">
        <v>2</v>
      </c>
      <c r="L251" s="13" t="s">
        <v>29</v>
      </c>
      <c r="M251" s="14">
        <v>536456</v>
      </c>
      <c r="N251" s="15">
        <v>0</v>
      </c>
      <c r="O251" s="15">
        <v>0</v>
      </c>
      <c r="P251" s="14">
        <v>0</v>
      </c>
      <c r="Q251" s="17">
        <v>39264</v>
      </c>
      <c r="R251" s="17" t="s">
        <v>30</v>
      </c>
      <c r="S251" s="13" t="s">
        <v>31</v>
      </c>
      <c r="T251" s="10" t="s">
        <v>982</v>
      </c>
    </row>
    <row r="252" spans="1:20">
      <c r="A252" s="18" t="s">
        <v>53</v>
      </c>
      <c r="B252" s="8" t="s">
        <v>884</v>
      </c>
      <c r="C252" s="8" t="s">
        <v>885</v>
      </c>
      <c r="D252" s="8" t="s">
        <v>886</v>
      </c>
      <c r="E252" s="7" t="s">
        <v>36</v>
      </c>
      <c r="F252" s="8" t="s">
        <v>215</v>
      </c>
      <c r="G252" s="9" t="s">
        <v>26</v>
      </c>
      <c r="H252" s="9" t="s">
        <v>887</v>
      </c>
      <c r="I252" s="10" t="s">
        <v>28</v>
      </c>
      <c r="J252" s="11" t="s">
        <v>900</v>
      </c>
      <c r="K252" s="76">
        <v>2</v>
      </c>
      <c r="L252" s="13" t="s">
        <v>29</v>
      </c>
      <c r="M252" s="14">
        <v>1681356</v>
      </c>
      <c r="N252" s="15">
        <v>40</v>
      </c>
      <c r="O252" s="15">
        <v>30</v>
      </c>
      <c r="P252" s="14">
        <v>70</v>
      </c>
      <c r="Q252" s="17">
        <v>36557</v>
      </c>
      <c r="R252" s="10" t="s">
        <v>30</v>
      </c>
      <c r="S252" s="13" t="s">
        <v>31</v>
      </c>
      <c r="T252" s="10"/>
    </row>
    <row r="253" spans="1:20">
      <c r="A253" s="18" t="s">
        <v>26</v>
      </c>
      <c r="B253" s="8" t="s">
        <v>888</v>
      </c>
      <c r="C253" s="8" t="s">
        <v>770</v>
      </c>
      <c r="D253" s="8" t="s">
        <v>889</v>
      </c>
      <c r="E253" s="7" t="s">
        <v>50</v>
      </c>
      <c r="F253" s="8" t="s">
        <v>25</v>
      </c>
      <c r="G253" s="9" t="s">
        <v>26</v>
      </c>
      <c r="H253" s="9" t="s">
        <v>890</v>
      </c>
      <c r="I253" s="10" t="s">
        <v>28</v>
      </c>
      <c r="J253" s="11" t="s">
        <v>900</v>
      </c>
      <c r="K253" s="13">
        <v>6</v>
      </c>
      <c r="L253" s="13" t="s">
        <v>29</v>
      </c>
      <c r="M253" s="14">
        <v>1371804</v>
      </c>
      <c r="N253" s="15">
        <v>40</v>
      </c>
      <c r="O253" s="15">
        <v>93</v>
      </c>
      <c r="P253" s="14">
        <v>133</v>
      </c>
      <c r="Q253" s="17">
        <v>34346</v>
      </c>
      <c r="R253" s="10" t="s">
        <v>30</v>
      </c>
      <c r="S253" s="13" t="s">
        <v>31</v>
      </c>
      <c r="T253" s="10"/>
    </row>
    <row r="254" spans="1:20">
      <c r="A254" s="18" t="s">
        <v>26</v>
      </c>
      <c r="B254" s="8" t="s">
        <v>888</v>
      </c>
      <c r="C254" s="8" t="s">
        <v>770</v>
      </c>
      <c r="D254" s="8" t="s">
        <v>891</v>
      </c>
      <c r="E254" s="7" t="s">
        <v>50</v>
      </c>
      <c r="F254" s="8" t="s">
        <v>892</v>
      </c>
      <c r="G254" s="9" t="s">
        <v>26</v>
      </c>
      <c r="H254" s="9" t="s">
        <v>893</v>
      </c>
      <c r="I254" s="10" t="s">
        <v>28</v>
      </c>
      <c r="J254" s="11" t="s">
        <v>900</v>
      </c>
      <c r="K254" s="13">
        <v>9</v>
      </c>
      <c r="L254" s="13" t="s">
        <v>29</v>
      </c>
      <c r="M254" s="14">
        <v>1316021</v>
      </c>
      <c r="N254" s="15">
        <v>40</v>
      </c>
      <c r="O254" s="15">
        <v>75</v>
      </c>
      <c r="P254" s="14">
        <v>115</v>
      </c>
      <c r="Q254" s="17">
        <v>35349</v>
      </c>
      <c r="R254" s="10" t="s">
        <v>30</v>
      </c>
      <c r="S254" s="13" t="s">
        <v>31</v>
      </c>
      <c r="T254" s="10"/>
    </row>
    <row r="255" spans="1:20">
      <c r="A255" s="18" t="s">
        <v>20</v>
      </c>
      <c r="B255" s="8" t="s">
        <v>894</v>
      </c>
      <c r="C255" s="8" t="s">
        <v>78</v>
      </c>
      <c r="D255" s="8" t="s">
        <v>895</v>
      </c>
      <c r="E255" s="7" t="s">
        <v>206</v>
      </c>
      <c r="F255" s="8" t="s">
        <v>896</v>
      </c>
      <c r="G255" s="9" t="s">
        <v>87</v>
      </c>
      <c r="H255" s="9" t="s">
        <v>897</v>
      </c>
      <c r="I255" s="10" t="s">
        <v>28</v>
      </c>
      <c r="J255" s="11" t="s">
        <v>900</v>
      </c>
      <c r="K255" s="13">
        <v>5</v>
      </c>
      <c r="L255" s="13" t="s">
        <v>29</v>
      </c>
      <c r="M255" s="14">
        <v>730505</v>
      </c>
      <c r="N255" s="15">
        <v>73</v>
      </c>
      <c r="O255" s="15">
        <v>33</v>
      </c>
      <c r="P255" s="14">
        <v>106</v>
      </c>
      <c r="Q255" s="17">
        <v>36234</v>
      </c>
      <c r="R255" s="10" t="s">
        <v>30</v>
      </c>
      <c r="S255" s="13" t="s">
        <v>31</v>
      </c>
      <c r="T255" s="10"/>
    </row>
    <row r="256" spans="1:20">
      <c r="A256" s="18" t="s">
        <v>46</v>
      </c>
      <c r="B256" s="8" t="s">
        <v>894</v>
      </c>
      <c r="C256" s="8" t="s">
        <v>898</v>
      </c>
      <c r="D256" s="8" t="s">
        <v>801</v>
      </c>
      <c r="E256" s="7" t="s">
        <v>75</v>
      </c>
      <c r="F256" s="8" t="s">
        <v>25</v>
      </c>
      <c r="G256" s="9" t="s">
        <v>26</v>
      </c>
      <c r="H256" s="9" t="s">
        <v>128</v>
      </c>
      <c r="I256" s="10" t="s">
        <v>28</v>
      </c>
      <c r="J256" s="11" t="s">
        <v>900</v>
      </c>
      <c r="K256" s="13">
        <v>5</v>
      </c>
      <c r="L256" s="13" t="s">
        <v>29</v>
      </c>
      <c r="M256" s="14">
        <v>753513</v>
      </c>
      <c r="N256" s="15">
        <v>40</v>
      </c>
      <c r="O256" s="15">
        <v>24</v>
      </c>
      <c r="P256" s="14">
        <v>64</v>
      </c>
      <c r="Q256" s="17">
        <v>34243</v>
      </c>
      <c r="R256" s="10" t="s">
        <v>30</v>
      </c>
      <c r="S256" s="13" t="s">
        <v>31</v>
      </c>
      <c r="T256" s="10"/>
    </row>
    <row r="257" spans="1:20">
      <c r="A257" s="18" t="s">
        <v>32</v>
      </c>
      <c r="B257" s="8" t="s">
        <v>894</v>
      </c>
      <c r="C257" s="8" t="s">
        <v>231</v>
      </c>
      <c r="D257" s="8" t="s">
        <v>899</v>
      </c>
      <c r="E257" s="7" t="s">
        <v>36</v>
      </c>
      <c r="F257" s="8" t="s">
        <v>97</v>
      </c>
      <c r="G257" s="9" t="s">
        <v>38</v>
      </c>
      <c r="H257" s="9" t="s">
        <v>526</v>
      </c>
      <c r="I257" s="10" t="s">
        <v>28</v>
      </c>
      <c r="J257" s="11" t="s">
        <v>900</v>
      </c>
      <c r="K257" s="76">
        <v>2</v>
      </c>
      <c r="L257" s="13" t="s">
        <v>29</v>
      </c>
      <c r="M257" s="14">
        <v>1688445</v>
      </c>
      <c r="N257" s="15">
        <v>40</v>
      </c>
      <c r="O257" s="15">
        <v>31</v>
      </c>
      <c r="P257" s="14">
        <v>71</v>
      </c>
      <c r="Q257" s="17">
        <v>38808</v>
      </c>
      <c r="R257" s="10" t="s">
        <v>30</v>
      </c>
      <c r="S257" s="10" t="s">
        <v>31</v>
      </c>
      <c r="T257" s="10"/>
    </row>
    <row r="258" spans="1:20">
      <c r="A258" s="18"/>
      <c r="B258" s="8"/>
      <c r="C258" s="8"/>
      <c r="D258" s="8"/>
      <c r="E258" s="7"/>
      <c r="F258" s="8"/>
      <c r="G258" s="9"/>
      <c r="H258" s="9"/>
      <c r="I258" s="10"/>
      <c r="J258" s="11"/>
      <c r="K258" s="13"/>
      <c r="L258" s="13"/>
      <c r="M258" s="14"/>
      <c r="N258" s="15"/>
      <c r="O258" s="15"/>
      <c r="P258" s="14"/>
      <c r="Q258" s="17"/>
      <c r="R258" s="10"/>
      <c r="S258" s="13"/>
      <c r="T258" s="10"/>
    </row>
    <row r="259" spans="1:20">
      <c r="A259" s="18"/>
      <c r="B259" s="8"/>
      <c r="C259" s="8"/>
      <c r="D259" s="8"/>
      <c r="E259" s="7"/>
      <c r="F259" s="8"/>
      <c r="G259" s="9"/>
      <c r="H259" s="9"/>
      <c r="I259" s="10"/>
      <c r="J259" s="11"/>
      <c r="K259" s="13"/>
      <c r="L259" s="13"/>
      <c r="M259" s="14"/>
      <c r="N259" s="15"/>
      <c r="O259" s="15"/>
      <c r="P259" s="14"/>
      <c r="Q259" s="17"/>
      <c r="R259" s="10"/>
      <c r="S259" s="13"/>
      <c r="T259" s="10"/>
    </row>
    <row r="260" spans="1:20">
      <c r="A260" s="18"/>
      <c r="B260" s="8"/>
      <c r="C260" s="8"/>
      <c r="D260" s="8"/>
      <c r="E260" s="7"/>
      <c r="F260" s="8"/>
      <c r="G260" s="9"/>
      <c r="H260" s="9"/>
      <c r="I260" s="10"/>
      <c r="J260" s="11"/>
      <c r="K260" s="13"/>
      <c r="L260" s="13"/>
      <c r="M260" s="14"/>
      <c r="N260" s="15"/>
      <c r="O260" s="15"/>
      <c r="P260" s="14"/>
      <c r="Q260" s="17"/>
      <c r="R260" s="10"/>
      <c r="S260" s="13"/>
      <c r="T260" s="10"/>
    </row>
    <row r="261" spans="1:20">
      <c r="A261" s="18"/>
      <c r="B261" s="8"/>
      <c r="C261" s="8"/>
      <c r="D261" s="8"/>
      <c r="E261" s="7"/>
      <c r="F261" s="8"/>
      <c r="G261" s="9"/>
      <c r="H261" s="9"/>
      <c r="I261" s="10"/>
      <c r="J261" s="11"/>
      <c r="K261" s="76"/>
      <c r="L261" s="13"/>
      <c r="M261" s="14"/>
      <c r="N261" s="15"/>
      <c r="O261" s="15"/>
      <c r="P261" s="14"/>
      <c r="Q261" s="17"/>
      <c r="R261" s="10"/>
      <c r="S261" s="10"/>
      <c r="T261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opLeftCell="A238" zoomScale="85" zoomScaleNormal="85" zoomScalePageLayoutView="85" workbookViewId="0">
      <selection activeCell="O265" sqref="O265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1040344</v>
      </c>
      <c r="N2" s="15">
        <v>55</v>
      </c>
      <c r="O2" s="15">
        <v>65</v>
      </c>
      <c r="P2" s="14">
        <v>120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2157372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1202913</v>
      </c>
      <c r="N4" s="15">
        <v>40</v>
      </c>
      <c r="O4" s="15">
        <v>20</v>
      </c>
      <c r="P4" s="14">
        <v>60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1524928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2103159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743834</v>
      </c>
      <c r="N7" s="15">
        <v>0</v>
      </c>
      <c r="O7" s="15">
        <v>0</v>
      </c>
      <c r="P7" s="14">
        <v>0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3319084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8</v>
      </c>
      <c r="L9" s="13" t="s">
        <v>29</v>
      </c>
      <c r="M9" s="14">
        <v>1246243</v>
      </c>
      <c r="N9" s="15">
        <v>40</v>
      </c>
      <c r="O9" s="15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2895362</v>
      </c>
      <c r="N10" s="15">
        <v>44</v>
      </c>
      <c r="O10" s="15">
        <v>26</v>
      </c>
      <c r="P10" s="14">
        <v>70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1327935</v>
      </c>
      <c r="N11" s="15">
        <v>72</v>
      </c>
      <c r="O11" s="15">
        <v>93</v>
      </c>
      <c r="P11" s="14">
        <v>165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2892088</v>
      </c>
      <c r="N12" s="15">
        <v>40</v>
      </c>
      <c r="O12" s="15">
        <v>28</v>
      </c>
      <c r="P12" s="14">
        <v>68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2185508</v>
      </c>
      <c r="N13" s="15">
        <v>40</v>
      </c>
      <c r="O13" s="15">
        <v>50</v>
      </c>
      <c r="P13" s="14">
        <v>90</v>
      </c>
      <c r="Q13" s="17">
        <v>35989</v>
      </c>
      <c r="R13" s="92">
        <v>42308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1763710</v>
      </c>
      <c r="N14" s="15">
        <v>40</v>
      </c>
      <c r="O14" s="15">
        <v>60</v>
      </c>
      <c r="P14" s="14">
        <v>100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2039989</v>
      </c>
      <c r="N15" s="15">
        <v>35</v>
      </c>
      <c r="O15" s="15">
        <v>25</v>
      </c>
      <c r="P15" s="14">
        <v>60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2514602</v>
      </c>
      <c r="N16" s="15">
        <v>0</v>
      </c>
      <c r="O16" s="15">
        <v>14</v>
      </c>
      <c r="P16" s="14">
        <v>14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1094305</v>
      </c>
      <c r="N17" s="15">
        <v>59</v>
      </c>
      <c r="O17" s="15">
        <v>35</v>
      </c>
      <c r="P17" s="14">
        <v>94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1253933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1086979</v>
      </c>
      <c r="N19" s="15">
        <v>40</v>
      </c>
      <c r="O19" s="15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1059880</v>
      </c>
      <c r="N20" s="15">
        <v>39</v>
      </c>
      <c r="O20" s="15">
        <v>20</v>
      </c>
      <c r="P20" s="14">
        <v>59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5486854</v>
      </c>
      <c r="N21" s="15">
        <v>40</v>
      </c>
      <c r="O21" s="15">
        <v>58</v>
      </c>
      <c r="P21" s="14">
        <v>98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4661725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1601150</v>
      </c>
      <c r="N23" s="15">
        <v>42</v>
      </c>
      <c r="O23" s="15">
        <v>20</v>
      </c>
      <c r="P23" s="14">
        <v>62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1215889</v>
      </c>
      <c r="N24" s="15">
        <v>70</v>
      </c>
      <c r="O24" s="15">
        <v>67</v>
      </c>
      <c r="P24" s="14">
        <v>137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72" t="s">
        <v>26</v>
      </c>
      <c r="B25" s="73" t="s">
        <v>155</v>
      </c>
      <c r="C25" s="73" t="s">
        <v>110</v>
      </c>
      <c r="D25" s="73" t="s">
        <v>156</v>
      </c>
      <c r="E25" s="74" t="s">
        <v>50</v>
      </c>
      <c r="F25" s="73" t="s">
        <v>157</v>
      </c>
      <c r="G25" s="75" t="s">
        <v>26</v>
      </c>
      <c r="H25" s="75" t="s">
        <v>158</v>
      </c>
      <c r="I25" s="10" t="s">
        <v>28</v>
      </c>
      <c r="J25" s="11" t="s">
        <v>900</v>
      </c>
      <c r="K25" s="76">
        <v>9</v>
      </c>
      <c r="L25" s="13" t="s">
        <v>29</v>
      </c>
      <c r="M25" s="14">
        <v>1626620</v>
      </c>
      <c r="N25" s="15">
        <v>34</v>
      </c>
      <c r="O25" s="15">
        <v>33</v>
      </c>
      <c r="P25" s="14">
        <v>67</v>
      </c>
      <c r="Q25" s="92">
        <v>34547</v>
      </c>
      <c r="R25" s="92" t="s">
        <v>30</v>
      </c>
      <c r="S25" s="76" t="s">
        <v>31</v>
      </c>
      <c r="T25" s="77"/>
    </row>
    <row r="26" spans="1:20">
      <c r="A26" s="18" t="s">
        <v>20</v>
      </c>
      <c r="B26" s="8" t="s">
        <v>159</v>
      </c>
      <c r="C26" s="8" t="s">
        <v>160</v>
      </c>
      <c r="D26" s="8" t="s">
        <v>161</v>
      </c>
      <c r="E26" s="7" t="s">
        <v>43</v>
      </c>
      <c r="F26" s="8" t="s">
        <v>162</v>
      </c>
      <c r="G26" s="9" t="s">
        <v>87</v>
      </c>
      <c r="H26" s="9" t="s">
        <v>163</v>
      </c>
      <c r="I26" s="10" t="s">
        <v>28</v>
      </c>
      <c r="J26" s="11" t="s">
        <v>900</v>
      </c>
      <c r="K26" s="13">
        <v>10</v>
      </c>
      <c r="L26" s="13" t="s">
        <v>29</v>
      </c>
      <c r="M26" s="14">
        <v>1584347</v>
      </c>
      <c r="N26" s="15">
        <v>40</v>
      </c>
      <c r="O26" s="15">
        <v>140</v>
      </c>
      <c r="P26" s="14">
        <v>180</v>
      </c>
      <c r="Q26" s="17">
        <v>29892</v>
      </c>
      <c r="R26" s="17" t="s">
        <v>30</v>
      </c>
      <c r="S26" s="13" t="s">
        <v>31</v>
      </c>
      <c r="T26" s="10"/>
    </row>
    <row r="27" spans="1:20">
      <c r="A27" s="18" t="s">
        <v>46</v>
      </c>
      <c r="B27" s="8" t="s">
        <v>164</v>
      </c>
      <c r="C27" s="8" t="s">
        <v>165</v>
      </c>
      <c r="D27" s="8" t="s">
        <v>166</v>
      </c>
      <c r="E27" s="7" t="s">
        <v>50</v>
      </c>
      <c r="F27" s="8" t="s">
        <v>167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3</v>
      </c>
      <c r="L27" s="13" t="s">
        <v>29</v>
      </c>
      <c r="M27" s="14">
        <v>1876915</v>
      </c>
      <c r="N27" s="15">
        <v>40</v>
      </c>
      <c r="O27" s="15">
        <v>80</v>
      </c>
      <c r="P27" s="14">
        <v>120</v>
      </c>
      <c r="Q27" s="17">
        <v>32174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168</v>
      </c>
      <c r="C28" s="8" t="s">
        <v>169</v>
      </c>
      <c r="D28" s="8" t="s">
        <v>170</v>
      </c>
      <c r="E28" s="7" t="s">
        <v>171</v>
      </c>
      <c r="F28" s="8" t="s">
        <v>25</v>
      </c>
      <c r="G28" s="9" t="s">
        <v>26</v>
      </c>
      <c r="H28" s="9" t="s">
        <v>128</v>
      </c>
      <c r="I28" s="10" t="s">
        <v>28</v>
      </c>
      <c r="J28" s="11" t="s">
        <v>900</v>
      </c>
      <c r="K28" s="13">
        <v>4</v>
      </c>
      <c r="L28" s="13" t="s">
        <v>29</v>
      </c>
      <c r="M28" s="14">
        <v>1369828</v>
      </c>
      <c r="N28" s="15">
        <v>40</v>
      </c>
      <c r="O28" s="15">
        <v>24</v>
      </c>
      <c r="P28" s="14">
        <v>64</v>
      </c>
      <c r="Q28" s="17">
        <v>33983</v>
      </c>
      <c r="R28" s="17" t="s">
        <v>30</v>
      </c>
      <c r="S28" s="13" t="s">
        <v>31</v>
      </c>
      <c r="T28" s="10"/>
    </row>
    <row r="29" spans="1:20">
      <c r="A29" s="18" t="s">
        <v>20</v>
      </c>
      <c r="B29" s="72" t="s">
        <v>168</v>
      </c>
      <c r="C29" s="72" t="s">
        <v>172</v>
      </c>
      <c r="D29" s="72" t="s">
        <v>173</v>
      </c>
      <c r="E29" s="72" t="s">
        <v>24</v>
      </c>
      <c r="F29" s="8" t="s">
        <v>107</v>
      </c>
      <c r="G29" s="8" t="s">
        <v>103</v>
      </c>
      <c r="H29" s="8" t="s">
        <v>174</v>
      </c>
      <c r="I29" s="10" t="s">
        <v>28</v>
      </c>
      <c r="J29" s="11" t="s">
        <v>900</v>
      </c>
      <c r="K29" s="12">
        <v>2</v>
      </c>
      <c r="L29" s="13" t="s">
        <v>29</v>
      </c>
      <c r="M29" s="14">
        <v>749709</v>
      </c>
      <c r="N29" s="15">
        <v>0</v>
      </c>
      <c r="O29" s="15">
        <v>0</v>
      </c>
      <c r="P29" s="14">
        <v>0</v>
      </c>
      <c r="Q29" s="17">
        <v>41091</v>
      </c>
      <c r="R29" s="17" t="s">
        <v>30</v>
      </c>
      <c r="S29" s="13" t="s">
        <v>31</v>
      </c>
      <c r="T29" s="10"/>
    </row>
    <row r="30" spans="1:20">
      <c r="A30" s="18" t="s">
        <v>26</v>
      </c>
      <c r="B30" s="8" t="s">
        <v>185</v>
      </c>
      <c r="C30" s="8" t="s">
        <v>186</v>
      </c>
      <c r="D30" s="8" t="s">
        <v>187</v>
      </c>
      <c r="E30" s="7" t="s">
        <v>188</v>
      </c>
      <c r="F30" s="8" t="s">
        <v>189</v>
      </c>
      <c r="G30" s="9" t="s">
        <v>190</v>
      </c>
      <c r="H30" s="9" t="s">
        <v>191</v>
      </c>
      <c r="I30" s="10" t="s">
        <v>28</v>
      </c>
      <c r="J30" s="11" t="s">
        <v>900</v>
      </c>
      <c r="K30" s="13">
        <v>8</v>
      </c>
      <c r="L30" s="13" t="s">
        <v>29</v>
      </c>
      <c r="M30" s="14">
        <v>2239403</v>
      </c>
      <c r="N30" s="15">
        <v>40</v>
      </c>
      <c r="O30" s="15">
        <v>126</v>
      </c>
      <c r="P30" s="14">
        <v>166</v>
      </c>
      <c r="Q30" s="17">
        <v>34394</v>
      </c>
      <c r="R30" s="17" t="s">
        <v>30</v>
      </c>
      <c r="S30" s="13" t="s">
        <v>31</v>
      </c>
      <c r="T30" s="10"/>
    </row>
    <row r="31" spans="1:20">
      <c r="A31" s="18" t="s">
        <v>133</v>
      </c>
      <c r="B31" s="8" t="s">
        <v>192</v>
      </c>
      <c r="C31" s="8" t="s">
        <v>193</v>
      </c>
      <c r="D31" s="8" t="s">
        <v>194</v>
      </c>
      <c r="E31" s="7" t="s">
        <v>342</v>
      </c>
      <c r="F31" s="8" t="s">
        <v>195</v>
      </c>
      <c r="G31" s="9" t="s">
        <v>38</v>
      </c>
      <c r="H31" s="9" t="s">
        <v>679</v>
      </c>
      <c r="I31" s="10" t="s">
        <v>28</v>
      </c>
      <c r="J31" s="13" t="s">
        <v>928</v>
      </c>
      <c r="K31" s="13">
        <v>0</v>
      </c>
      <c r="L31" s="13" t="s">
        <v>29</v>
      </c>
      <c r="M31" s="14">
        <v>5180306</v>
      </c>
      <c r="N31" s="15">
        <v>40</v>
      </c>
      <c r="O31" s="15">
        <v>40</v>
      </c>
      <c r="P31" s="14">
        <v>80</v>
      </c>
      <c r="Q31" s="17">
        <v>41870</v>
      </c>
      <c r="R31" s="17" t="s">
        <v>30</v>
      </c>
      <c r="S31" s="13" t="s">
        <v>31</v>
      </c>
      <c r="T31" s="10"/>
    </row>
    <row r="32" spans="1:20">
      <c r="A32" s="18" t="s">
        <v>32</v>
      </c>
      <c r="B32" s="8" t="s">
        <v>197</v>
      </c>
      <c r="C32" s="8" t="s">
        <v>198</v>
      </c>
      <c r="D32" s="8" t="s">
        <v>199</v>
      </c>
      <c r="E32" s="7" t="s">
        <v>137</v>
      </c>
      <c r="F32" s="8" t="s">
        <v>97</v>
      </c>
      <c r="G32" s="9" t="s">
        <v>38</v>
      </c>
      <c r="H32" s="9" t="s">
        <v>971</v>
      </c>
      <c r="I32" s="10" t="s">
        <v>28</v>
      </c>
      <c r="J32" s="11" t="s">
        <v>900</v>
      </c>
      <c r="K32" s="13">
        <v>9</v>
      </c>
      <c r="L32" s="13" t="s">
        <v>29</v>
      </c>
      <c r="M32" s="14">
        <v>4883995</v>
      </c>
      <c r="N32" s="15">
        <v>30</v>
      </c>
      <c r="O32" s="15">
        <v>40</v>
      </c>
      <c r="P32" s="14">
        <v>70</v>
      </c>
      <c r="Q32" s="17">
        <v>35018</v>
      </c>
      <c r="R32" s="17" t="s">
        <v>30</v>
      </c>
      <c r="S32" s="13" t="s">
        <v>31</v>
      </c>
      <c r="T32" s="10"/>
    </row>
    <row r="33" spans="1:20">
      <c r="A33" s="18" t="s">
        <v>20</v>
      </c>
      <c r="B33" s="8" t="s">
        <v>201</v>
      </c>
      <c r="C33" s="8" t="s">
        <v>202</v>
      </c>
      <c r="D33" s="8" t="s">
        <v>203</v>
      </c>
      <c r="E33" s="7" t="s">
        <v>43</v>
      </c>
      <c r="F33" s="8" t="s">
        <v>107</v>
      </c>
      <c r="G33" s="9" t="s">
        <v>87</v>
      </c>
      <c r="H33" s="9" t="s">
        <v>163</v>
      </c>
      <c r="I33" s="10" t="s">
        <v>28</v>
      </c>
      <c r="J33" s="11" t="s">
        <v>900</v>
      </c>
      <c r="K33" s="13">
        <v>5</v>
      </c>
      <c r="L33" s="13" t="s">
        <v>29</v>
      </c>
      <c r="M33" s="14">
        <v>1559061</v>
      </c>
      <c r="N33" s="15">
        <v>40</v>
      </c>
      <c r="O33" s="15">
        <v>140</v>
      </c>
      <c r="P33" s="14">
        <v>180</v>
      </c>
      <c r="Q33" s="17">
        <v>29892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204</v>
      </c>
      <c r="C34" s="8" t="s">
        <v>198</v>
      </c>
      <c r="D34" s="8" t="s">
        <v>205</v>
      </c>
      <c r="E34" s="30" t="s">
        <v>206</v>
      </c>
      <c r="F34" s="8" t="s">
        <v>107</v>
      </c>
      <c r="G34" s="9" t="s">
        <v>87</v>
      </c>
      <c r="H34" s="9" t="s">
        <v>207</v>
      </c>
      <c r="I34" s="10" t="s">
        <v>28</v>
      </c>
      <c r="J34" s="11" t="s">
        <v>900</v>
      </c>
      <c r="K34" s="13">
        <v>1</v>
      </c>
      <c r="L34" s="13" t="s">
        <v>29</v>
      </c>
      <c r="M34" s="14">
        <v>1027196</v>
      </c>
      <c r="N34" s="15">
        <v>40</v>
      </c>
      <c r="O34" s="15">
        <v>77</v>
      </c>
      <c r="P34" s="14">
        <v>117</v>
      </c>
      <c r="Q34" s="17">
        <v>40087</v>
      </c>
      <c r="R34" s="17" t="s">
        <v>30</v>
      </c>
      <c r="S34" s="13" t="s">
        <v>31</v>
      </c>
      <c r="T34" s="10"/>
    </row>
    <row r="35" spans="1:20">
      <c r="A35" s="18" t="s">
        <v>46</v>
      </c>
      <c r="B35" s="8" t="s">
        <v>208</v>
      </c>
      <c r="C35" s="8" t="s">
        <v>209</v>
      </c>
      <c r="D35" s="8" t="s">
        <v>210</v>
      </c>
      <c r="E35" s="7" t="s">
        <v>171</v>
      </c>
      <c r="F35" s="8" t="s">
        <v>25</v>
      </c>
      <c r="G35" s="9" t="s">
        <v>26</v>
      </c>
      <c r="H35" s="9" t="s">
        <v>211</v>
      </c>
      <c r="I35" s="10" t="s">
        <v>28</v>
      </c>
      <c r="J35" s="11" t="s">
        <v>900</v>
      </c>
      <c r="K35" s="13">
        <v>11</v>
      </c>
      <c r="L35" s="13" t="s">
        <v>29</v>
      </c>
      <c r="M35" s="14">
        <v>1647885</v>
      </c>
      <c r="N35" s="15">
        <v>40</v>
      </c>
      <c r="O35" s="15">
        <v>93</v>
      </c>
      <c r="P35" s="14">
        <v>133</v>
      </c>
      <c r="Q35" s="17">
        <v>29921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212</v>
      </c>
      <c r="C36" s="8" t="s">
        <v>213</v>
      </c>
      <c r="D36" s="8" t="s">
        <v>214</v>
      </c>
      <c r="E36" s="7" t="s">
        <v>118</v>
      </c>
      <c r="F36" s="8" t="s">
        <v>215</v>
      </c>
      <c r="G36" s="9" t="s">
        <v>26</v>
      </c>
      <c r="H36" s="9" t="s">
        <v>216</v>
      </c>
      <c r="I36" s="10" t="s">
        <v>28</v>
      </c>
      <c r="J36" s="11" t="s">
        <v>900</v>
      </c>
      <c r="K36" s="13">
        <v>3</v>
      </c>
      <c r="L36" s="13" t="s">
        <v>29</v>
      </c>
      <c r="M36" s="14">
        <v>1067168</v>
      </c>
      <c r="N36" s="15">
        <v>40</v>
      </c>
      <c r="O36" s="15">
        <v>40</v>
      </c>
      <c r="P36" s="14">
        <v>80</v>
      </c>
      <c r="Q36" s="17">
        <v>35947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217</v>
      </c>
      <c r="C37" s="8" t="s">
        <v>218</v>
      </c>
      <c r="D37" s="8" t="s">
        <v>219</v>
      </c>
      <c r="E37" s="7" t="s">
        <v>43</v>
      </c>
      <c r="F37" s="8" t="s">
        <v>107</v>
      </c>
      <c r="G37" s="9" t="s">
        <v>87</v>
      </c>
      <c r="H37" s="9" t="s">
        <v>88</v>
      </c>
      <c r="I37" s="10" t="s">
        <v>28</v>
      </c>
      <c r="J37" s="11" t="s">
        <v>900</v>
      </c>
      <c r="K37" s="13">
        <v>10</v>
      </c>
      <c r="L37" s="13" t="s">
        <v>29</v>
      </c>
      <c r="M37" s="14">
        <v>1501691</v>
      </c>
      <c r="N37" s="15">
        <v>57</v>
      </c>
      <c r="O37" s="15">
        <v>97</v>
      </c>
      <c r="P37" s="14">
        <v>154</v>
      </c>
      <c r="Q37" s="17">
        <v>31444</v>
      </c>
      <c r="R37" s="17" t="s">
        <v>30</v>
      </c>
      <c r="S37" s="13" t="s">
        <v>31</v>
      </c>
      <c r="T37" s="10"/>
    </row>
    <row r="38" spans="1:20">
      <c r="A38" s="18" t="s">
        <v>32</v>
      </c>
      <c r="B38" s="72" t="s">
        <v>220</v>
      </c>
      <c r="C38" s="72" t="s">
        <v>79</v>
      </c>
      <c r="D38" s="72" t="s">
        <v>221</v>
      </c>
      <c r="E38" s="72" t="s">
        <v>36</v>
      </c>
      <c r="F38" s="8" t="s">
        <v>222</v>
      </c>
      <c r="G38" s="8" t="s">
        <v>38</v>
      </c>
      <c r="H38" s="8" t="s">
        <v>223</v>
      </c>
      <c r="I38" s="10" t="s">
        <v>28</v>
      </c>
      <c r="J38" s="11" t="s">
        <v>900</v>
      </c>
      <c r="K38" s="12">
        <v>1</v>
      </c>
      <c r="L38" s="13" t="s">
        <v>29</v>
      </c>
      <c r="M38" s="14">
        <v>2674510</v>
      </c>
      <c r="N38" s="15">
        <v>59</v>
      </c>
      <c r="O38" s="15">
        <v>51</v>
      </c>
      <c r="P38" s="14">
        <v>110</v>
      </c>
      <c r="Q38" s="17">
        <v>41091</v>
      </c>
      <c r="R38" s="17" t="s">
        <v>30</v>
      </c>
      <c r="S38" s="13" t="s">
        <v>31</v>
      </c>
      <c r="T38" s="10"/>
    </row>
    <row r="39" spans="1:20">
      <c r="A39" s="18" t="s">
        <v>46</v>
      </c>
      <c r="B39" s="8" t="s">
        <v>228</v>
      </c>
      <c r="C39" s="8" t="s">
        <v>229</v>
      </c>
      <c r="D39" s="8" t="s">
        <v>230</v>
      </c>
      <c r="E39" s="7" t="s">
        <v>75</v>
      </c>
      <c r="F39" s="8" t="s">
        <v>25</v>
      </c>
      <c r="G39" s="9" t="s">
        <v>26</v>
      </c>
      <c r="H39" s="9" t="s">
        <v>132</v>
      </c>
      <c r="I39" s="10" t="s">
        <v>28</v>
      </c>
      <c r="J39" s="11" t="s">
        <v>900</v>
      </c>
      <c r="K39" s="76">
        <v>8</v>
      </c>
      <c r="L39" s="13" t="s">
        <v>29</v>
      </c>
      <c r="M39" s="14">
        <v>997243</v>
      </c>
      <c r="N39" s="15">
        <v>24</v>
      </c>
      <c r="O39" s="15">
        <v>0</v>
      </c>
      <c r="P39" s="14">
        <v>24</v>
      </c>
      <c r="Q39" s="17">
        <v>34466</v>
      </c>
      <c r="R39" s="17" t="s">
        <v>30</v>
      </c>
      <c r="S39" s="13" t="s">
        <v>31</v>
      </c>
      <c r="T39" s="10"/>
    </row>
    <row r="40" spans="1:20">
      <c r="A40" s="18" t="s">
        <v>32</v>
      </c>
      <c r="B40" s="8" t="s">
        <v>176</v>
      </c>
      <c r="C40" s="8" t="s">
        <v>231</v>
      </c>
      <c r="D40" s="8" t="s">
        <v>232</v>
      </c>
      <c r="E40" s="7" t="s">
        <v>178</v>
      </c>
      <c r="F40" s="8" t="s">
        <v>138</v>
      </c>
      <c r="G40" s="9" t="s">
        <v>38</v>
      </c>
      <c r="H40" s="9" t="s">
        <v>233</v>
      </c>
      <c r="I40" s="10" t="s">
        <v>28</v>
      </c>
      <c r="J40" s="11" t="s">
        <v>900</v>
      </c>
      <c r="K40" s="13">
        <v>9</v>
      </c>
      <c r="L40" s="13" t="s">
        <v>29</v>
      </c>
      <c r="M40" s="14">
        <v>4452073</v>
      </c>
      <c r="N40" s="15">
        <v>40</v>
      </c>
      <c r="O40" s="15">
        <v>40</v>
      </c>
      <c r="P40" s="14">
        <v>80</v>
      </c>
      <c r="Q40" s="17">
        <v>35107</v>
      </c>
      <c r="R40" s="17" t="s">
        <v>30</v>
      </c>
      <c r="S40" s="13" t="s">
        <v>31</v>
      </c>
      <c r="T40" s="10"/>
    </row>
    <row r="41" spans="1:20">
      <c r="A41" s="18" t="s">
        <v>20</v>
      </c>
      <c r="B41" s="8" t="s">
        <v>105</v>
      </c>
      <c r="C41" s="8" t="s">
        <v>234</v>
      </c>
      <c r="D41" s="8" t="s">
        <v>235</v>
      </c>
      <c r="E41" s="7" t="s">
        <v>43</v>
      </c>
      <c r="F41" s="8" t="s">
        <v>162</v>
      </c>
      <c r="G41" s="9" t="s">
        <v>87</v>
      </c>
      <c r="H41" s="9" t="s">
        <v>236</v>
      </c>
      <c r="I41" s="10" t="s">
        <v>28</v>
      </c>
      <c r="J41" s="11" t="s">
        <v>900</v>
      </c>
      <c r="K41" s="13">
        <v>5</v>
      </c>
      <c r="L41" s="13" t="s">
        <v>29</v>
      </c>
      <c r="M41" s="14">
        <v>1480409</v>
      </c>
      <c r="N41" s="15">
        <v>61</v>
      </c>
      <c r="O41" s="15">
        <v>95</v>
      </c>
      <c r="P41" s="14">
        <v>156</v>
      </c>
      <c r="Q41" s="17">
        <v>29962</v>
      </c>
      <c r="R41" s="17" t="s">
        <v>30</v>
      </c>
      <c r="S41" s="13" t="s">
        <v>31</v>
      </c>
      <c r="T41" s="10"/>
    </row>
    <row r="42" spans="1:20">
      <c r="A42" s="18" t="s">
        <v>46</v>
      </c>
      <c r="B42" s="8" t="s">
        <v>105</v>
      </c>
      <c r="C42" s="8" t="s">
        <v>237</v>
      </c>
      <c r="D42" s="8" t="s">
        <v>238</v>
      </c>
      <c r="E42" s="7" t="s">
        <v>43</v>
      </c>
      <c r="F42" s="8" t="s">
        <v>239</v>
      </c>
      <c r="G42" s="9" t="s">
        <v>26</v>
      </c>
      <c r="H42" s="9" t="s">
        <v>240</v>
      </c>
      <c r="I42" s="10" t="s">
        <v>28</v>
      </c>
      <c r="J42" s="11" t="s">
        <v>900</v>
      </c>
      <c r="K42" s="13">
        <v>10</v>
      </c>
      <c r="L42" s="13" t="s">
        <v>29</v>
      </c>
      <c r="M42" s="14">
        <v>1305565</v>
      </c>
      <c r="N42" s="15">
        <v>40</v>
      </c>
      <c r="O42" s="15">
        <v>46</v>
      </c>
      <c r="P42" s="14">
        <v>86</v>
      </c>
      <c r="Q42" s="17">
        <v>34458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241</v>
      </c>
      <c r="C43" s="8" t="s">
        <v>242</v>
      </c>
      <c r="D43" s="8" t="s">
        <v>243</v>
      </c>
      <c r="E43" s="7" t="s">
        <v>75</v>
      </c>
      <c r="F43" s="8" t="s">
        <v>25</v>
      </c>
      <c r="G43" s="9" t="s">
        <v>26</v>
      </c>
      <c r="H43" s="9" t="s">
        <v>347</v>
      </c>
      <c r="I43" s="10" t="s">
        <v>28</v>
      </c>
      <c r="J43" s="11" t="s">
        <v>900</v>
      </c>
      <c r="K43" s="13">
        <v>7</v>
      </c>
      <c r="L43" s="13" t="s">
        <v>29</v>
      </c>
      <c r="M43" s="14">
        <v>1135161</v>
      </c>
      <c r="N43" s="15">
        <v>40</v>
      </c>
      <c r="O43" s="15">
        <v>40</v>
      </c>
      <c r="P43" s="14">
        <v>80</v>
      </c>
      <c r="Q43" s="17">
        <v>34425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245</v>
      </c>
      <c r="C44" s="8" t="s">
        <v>246</v>
      </c>
      <c r="D44" s="8" t="s">
        <v>247</v>
      </c>
      <c r="E44" s="31" t="s">
        <v>171</v>
      </c>
      <c r="F44" s="8" t="s">
        <v>25</v>
      </c>
      <c r="G44" s="9" t="s">
        <v>26</v>
      </c>
      <c r="H44" s="9" t="s">
        <v>248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1386448</v>
      </c>
      <c r="N44" s="15">
        <v>40</v>
      </c>
      <c r="O44" s="15">
        <v>24</v>
      </c>
      <c r="P44" s="14">
        <v>64</v>
      </c>
      <c r="Q44" s="17">
        <v>32367</v>
      </c>
      <c r="R44" s="17" t="s">
        <v>30</v>
      </c>
      <c r="S44" s="13" t="s">
        <v>31</v>
      </c>
      <c r="T44" s="77"/>
    </row>
    <row r="45" spans="1:20">
      <c r="A45" s="18" t="s">
        <v>26</v>
      </c>
      <c r="B45" s="8" t="s">
        <v>249</v>
      </c>
      <c r="C45" s="8" t="s">
        <v>250</v>
      </c>
      <c r="D45" s="8" t="s">
        <v>251</v>
      </c>
      <c r="E45" s="7" t="s">
        <v>50</v>
      </c>
      <c r="F45" s="8" t="s">
        <v>252</v>
      </c>
      <c r="G45" s="9" t="s">
        <v>26</v>
      </c>
      <c r="H45" s="9" t="s">
        <v>253</v>
      </c>
      <c r="I45" s="10" t="s">
        <v>28</v>
      </c>
      <c r="J45" s="11" t="s">
        <v>900</v>
      </c>
      <c r="K45" s="13">
        <v>8</v>
      </c>
      <c r="L45" s="13" t="s">
        <v>29</v>
      </c>
      <c r="M45" s="14">
        <v>1917792</v>
      </c>
      <c r="N45" s="15">
        <v>30</v>
      </c>
      <c r="O45" s="15">
        <v>110</v>
      </c>
      <c r="P45" s="14">
        <v>140</v>
      </c>
      <c r="Q45" s="17">
        <v>32568</v>
      </c>
      <c r="R45" s="17" t="s">
        <v>30</v>
      </c>
      <c r="S45" s="13" t="s">
        <v>31</v>
      </c>
      <c r="T45" s="10"/>
    </row>
    <row r="46" spans="1:20">
      <c r="A46" s="18" t="s">
        <v>20</v>
      </c>
      <c r="B46" s="8" t="s">
        <v>254</v>
      </c>
      <c r="C46" s="8" t="s">
        <v>149</v>
      </c>
      <c r="D46" s="8" t="s">
        <v>255</v>
      </c>
      <c r="E46" s="7" t="s">
        <v>118</v>
      </c>
      <c r="F46" s="8" t="s">
        <v>107</v>
      </c>
      <c r="G46" s="9" t="s">
        <v>87</v>
      </c>
      <c r="H46" s="9" t="s">
        <v>256</v>
      </c>
      <c r="I46" s="10" t="s">
        <v>28</v>
      </c>
      <c r="J46" s="11" t="s">
        <v>900</v>
      </c>
      <c r="K46" s="76">
        <v>5</v>
      </c>
      <c r="L46" s="13" t="s">
        <v>29</v>
      </c>
      <c r="M46" s="14">
        <v>1174626</v>
      </c>
      <c r="N46" s="15">
        <v>39</v>
      </c>
      <c r="O46" s="15">
        <v>80</v>
      </c>
      <c r="P46" s="14">
        <v>119</v>
      </c>
      <c r="Q46" s="17">
        <v>34830</v>
      </c>
      <c r="R46" s="17" t="s">
        <v>30</v>
      </c>
      <c r="S46" s="13" t="s">
        <v>31</v>
      </c>
      <c r="T46" s="10"/>
    </row>
    <row r="47" spans="1:20">
      <c r="A47" s="18" t="s">
        <v>257</v>
      </c>
      <c r="B47" s="8" t="s">
        <v>258</v>
      </c>
      <c r="C47" s="8" t="s">
        <v>259</v>
      </c>
      <c r="D47" s="8" t="s">
        <v>260</v>
      </c>
      <c r="E47" s="7" t="s">
        <v>261</v>
      </c>
      <c r="F47" s="8" t="s">
        <v>138</v>
      </c>
      <c r="G47" s="9" t="s">
        <v>38</v>
      </c>
      <c r="H47" s="8" t="s">
        <v>257</v>
      </c>
      <c r="I47" s="10" t="s">
        <v>28</v>
      </c>
      <c r="J47" s="27" t="s">
        <v>922</v>
      </c>
      <c r="K47" s="13">
        <v>1</v>
      </c>
      <c r="L47" s="13" t="s">
        <v>29</v>
      </c>
      <c r="M47" s="14">
        <v>6524278</v>
      </c>
      <c r="N47" s="15">
        <v>0</v>
      </c>
      <c r="O47" s="15">
        <v>0</v>
      </c>
      <c r="P47" s="14">
        <v>0</v>
      </c>
      <c r="Q47" s="17">
        <v>41249</v>
      </c>
      <c r="R47" s="17" t="s">
        <v>30</v>
      </c>
      <c r="S47" s="13" t="s">
        <v>31</v>
      </c>
      <c r="T47" s="10"/>
    </row>
    <row r="48" spans="1:20">
      <c r="A48" s="18" t="s">
        <v>32</v>
      </c>
      <c r="B48" s="8" t="s">
        <v>262</v>
      </c>
      <c r="C48" s="8" t="s">
        <v>263</v>
      </c>
      <c r="D48" s="8" t="s">
        <v>264</v>
      </c>
      <c r="E48" s="7" t="s">
        <v>69</v>
      </c>
      <c r="F48" s="8" t="s">
        <v>265</v>
      </c>
      <c r="G48" s="9" t="s">
        <v>38</v>
      </c>
      <c r="H48" s="9" t="s">
        <v>266</v>
      </c>
      <c r="I48" s="10" t="s">
        <v>28</v>
      </c>
      <c r="J48" s="11" t="s">
        <v>900</v>
      </c>
      <c r="K48" s="13">
        <v>5</v>
      </c>
      <c r="L48" s="13" t="s">
        <v>29</v>
      </c>
      <c r="M48" s="14">
        <v>3811853</v>
      </c>
      <c r="N48" s="15">
        <v>68</v>
      </c>
      <c r="O48" s="15">
        <v>109</v>
      </c>
      <c r="P48" s="14">
        <v>177</v>
      </c>
      <c r="Q48" s="17">
        <v>34394</v>
      </c>
      <c r="R48" s="17" t="s">
        <v>30</v>
      </c>
      <c r="S48" s="13" t="s">
        <v>31</v>
      </c>
      <c r="T48" s="10"/>
    </row>
    <row r="49" spans="1:20">
      <c r="A49" s="18" t="s">
        <v>20</v>
      </c>
      <c r="B49" s="8" t="s">
        <v>267</v>
      </c>
      <c r="C49" s="8" t="s">
        <v>268</v>
      </c>
      <c r="D49" s="8" t="s">
        <v>269</v>
      </c>
      <c r="E49" s="7" t="s">
        <v>75</v>
      </c>
      <c r="F49" s="8" t="s">
        <v>119</v>
      </c>
      <c r="G49" s="9" t="s">
        <v>26</v>
      </c>
      <c r="H49" s="9" t="s">
        <v>147</v>
      </c>
      <c r="I49" s="10" t="s">
        <v>28</v>
      </c>
      <c r="J49" s="11" t="s">
        <v>900</v>
      </c>
      <c r="K49" s="76">
        <v>4</v>
      </c>
      <c r="L49" s="13" t="s">
        <v>29</v>
      </c>
      <c r="M49" s="14">
        <v>1292917</v>
      </c>
      <c r="N49" s="15">
        <v>60</v>
      </c>
      <c r="O49" s="15">
        <v>89</v>
      </c>
      <c r="P49" s="14">
        <v>149</v>
      </c>
      <c r="Q49" s="17">
        <v>32234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270</v>
      </c>
      <c r="C50" s="8" t="s">
        <v>212</v>
      </c>
      <c r="D50" s="8" t="s">
        <v>271</v>
      </c>
      <c r="E50" s="7" t="s">
        <v>75</v>
      </c>
      <c r="F50" s="8" t="s">
        <v>86</v>
      </c>
      <c r="G50" s="9" t="s">
        <v>87</v>
      </c>
      <c r="H50" s="9" t="s">
        <v>163</v>
      </c>
      <c r="I50" s="10" t="s">
        <v>28</v>
      </c>
      <c r="J50" s="11" t="s">
        <v>900</v>
      </c>
      <c r="K50" s="76">
        <v>12</v>
      </c>
      <c r="L50" s="13" t="s">
        <v>29</v>
      </c>
      <c r="M50" s="14">
        <v>1418189</v>
      </c>
      <c r="N50" s="15">
        <v>40</v>
      </c>
      <c r="O50" s="15">
        <v>139</v>
      </c>
      <c r="P50" s="14">
        <v>179</v>
      </c>
      <c r="Q50" s="17">
        <v>29892</v>
      </c>
      <c r="R50" s="17" t="s">
        <v>30</v>
      </c>
      <c r="S50" s="13" t="s">
        <v>31</v>
      </c>
      <c r="T50" s="10"/>
    </row>
    <row r="51" spans="1:20">
      <c r="A51" s="18" t="s">
        <v>53</v>
      </c>
      <c r="B51" s="8" t="s">
        <v>270</v>
      </c>
      <c r="C51" s="8" t="s">
        <v>272</v>
      </c>
      <c r="D51" s="8" t="s">
        <v>273</v>
      </c>
      <c r="E51" s="7" t="s">
        <v>36</v>
      </c>
      <c r="F51" s="8" t="s">
        <v>252</v>
      </c>
      <c r="G51" s="9" t="s">
        <v>26</v>
      </c>
      <c r="H51" s="9" t="s">
        <v>274</v>
      </c>
      <c r="I51" s="10" t="s">
        <v>28</v>
      </c>
      <c r="J51" s="11" t="s">
        <v>900</v>
      </c>
      <c r="K51" s="13">
        <v>5</v>
      </c>
      <c r="L51" s="13" t="s">
        <v>29</v>
      </c>
      <c r="M51" s="14">
        <v>2684641</v>
      </c>
      <c r="N51" s="15">
        <v>40</v>
      </c>
      <c r="O51" s="15">
        <v>95</v>
      </c>
      <c r="P51" s="14">
        <v>135</v>
      </c>
      <c r="Q51" s="17">
        <v>32813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275</v>
      </c>
      <c r="D52" s="8" t="s">
        <v>276</v>
      </c>
      <c r="E52" s="7" t="s">
        <v>69</v>
      </c>
      <c r="F52" s="8" t="s">
        <v>215</v>
      </c>
      <c r="G52" s="9" t="s">
        <v>26</v>
      </c>
      <c r="H52" s="9" t="s">
        <v>277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2834901</v>
      </c>
      <c r="N52" s="15">
        <v>38</v>
      </c>
      <c r="O52" s="15">
        <v>20</v>
      </c>
      <c r="P52" s="14">
        <v>58</v>
      </c>
      <c r="Q52" s="17">
        <v>32174</v>
      </c>
      <c r="R52" s="17" t="s">
        <v>30</v>
      </c>
      <c r="S52" s="13" t="s">
        <v>31</v>
      </c>
      <c r="T52" s="10"/>
    </row>
    <row r="53" spans="1:20">
      <c r="A53" s="18" t="s">
        <v>26</v>
      </c>
      <c r="B53" s="8" t="s">
        <v>278</v>
      </c>
      <c r="C53" s="8" t="s">
        <v>279</v>
      </c>
      <c r="D53" s="8" t="s">
        <v>280</v>
      </c>
      <c r="E53" s="7" t="s">
        <v>57</v>
      </c>
      <c r="F53" s="8" t="s">
        <v>281</v>
      </c>
      <c r="G53" s="9" t="s">
        <v>26</v>
      </c>
      <c r="H53" s="9" t="s">
        <v>282</v>
      </c>
      <c r="I53" s="10" t="s">
        <v>28</v>
      </c>
      <c r="J53" s="11" t="s">
        <v>900</v>
      </c>
      <c r="K53" s="13">
        <v>6</v>
      </c>
      <c r="L53" s="13" t="s">
        <v>29</v>
      </c>
      <c r="M53" s="14">
        <v>1862296</v>
      </c>
      <c r="N53" s="15">
        <v>33</v>
      </c>
      <c r="O53" s="15">
        <v>0</v>
      </c>
      <c r="P53" s="14">
        <v>33</v>
      </c>
      <c r="Q53" s="17">
        <v>32174</v>
      </c>
      <c r="R53" s="17" t="s">
        <v>30</v>
      </c>
      <c r="S53" s="13" t="s">
        <v>31</v>
      </c>
      <c r="T53" s="10"/>
    </row>
    <row r="54" spans="1:20">
      <c r="A54" s="18" t="s">
        <v>26</v>
      </c>
      <c r="B54" s="8" t="s">
        <v>278</v>
      </c>
      <c r="C54" s="8" t="s">
        <v>283</v>
      </c>
      <c r="D54" s="8" t="s">
        <v>284</v>
      </c>
      <c r="E54" s="7" t="s">
        <v>57</v>
      </c>
      <c r="F54" s="8" t="s">
        <v>285</v>
      </c>
      <c r="G54" s="9" t="s">
        <v>26</v>
      </c>
      <c r="H54" s="9" t="s">
        <v>124</v>
      </c>
      <c r="I54" s="10" t="s">
        <v>28</v>
      </c>
      <c r="J54" s="11" t="s">
        <v>900</v>
      </c>
      <c r="K54" s="13">
        <v>11</v>
      </c>
      <c r="L54" s="13" t="s">
        <v>29</v>
      </c>
      <c r="M54" s="14">
        <v>2072512</v>
      </c>
      <c r="N54" s="15">
        <v>40</v>
      </c>
      <c r="O54" s="15">
        <v>24</v>
      </c>
      <c r="P54" s="14">
        <v>64</v>
      </c>
      <c r="Q54" s="17">
        <v>30164</v>
      </c>
      <c r="R54" s="17" t="s">
        <v>30</v>
      </c>
      <c r="S54" s="13" t="s">
        <v>31</v>
      </c>
      <c r="T54" s="10" t="s">
        <v>904</v>
      </c>
    </row>
    <row r="55" spans="1:20">
      <c r="A55" s="18" t="s">
        <v>20</v>
      </c>
      <c r="B55" s="8" t="s">
        <v>286</v>
      </c>
      <c r="C55" s="8" t="s">
        <v>287</v>
      </c>
      <c r="D55" s="8" t="s">
        <v>288</v>
      </c>
      <c r="E55" s="7" t="s">
        <v>206</v>
      </c>
      <c r="F55" s="8" t="s">
        <v>25</v>
      </c>
      <c r="G55" s="9" t="s">
        <v>26</v>
      </c>
      <c r="H55" s="9" t="s">
        <v>931</v>
      </c>
      <c r="I55" s="10" t="s">
        <v>28</v>
      </c>
      <c r="J55" s="11" t="s">
        <v>900</v>
      </c>
      <c r="K55" s="13">
        <v>3</v>
      </c>
      <c r="L55" s="13" t="s">
        <v>29</v>
      </c>
      <c r="M55" s="14">
        <v>792380</v>
      </c>
      <c r="N55" s="15">
        <v>0</v>
      </c>
      <c r="O55" s="15">
        <v>0</v>
      </c>
      <c r="P55" s="14">
        <v>0</v>
      </c>
      <c r="Q55" s="17">
        <v>39600</v>
      </c>
      <c r="R55" s="17" t="s">
        <v>30</v>
      </c>
      <c r="S55" s="13" t="s">
        <v>31</v>
      </c>
      <c r="T55" s="10"/>
    </row>
    <row r="56" spans="1:20">
      <c r="A56" s="18" t="s">
        <v>46</v>
      </c>
      <c r="B56" s="8" t="s">
        <v>290</v>
      </c>
      <c r="C56" s="8" t="s">
        <v>291</v>
      </c>
      <c r="D56" s="8" t="s">
        <v>292</v>
      </c>
      <c r="E56" s="7" t="s">
        <v>171</v>
      </c>
      <c r="F56" s="8" t="s">
        <v>215</v>
      </c>
      <c r="G56" s="9" t="s">
        <v>26</v>
      </c>
      <c r="H56" s="9" t="s">
        <v>128</v>
      </c>
      <c r="I56" s="10" t="s">
        <v>28</v>
      </c>
      <c r="J56" s="11" t="s">
        <v>900</v>
      </c>
      <c r="K56" s="13">
        <v>8</v>
      </c>
      <c r="L56" s="13" t="s">
        <v>29</v>
      </c>
      <c r="M56" s="14">
        <v>1391992</v>
      </c>
      <c r="N56" s="15">
        <v>40</v>
      </c>
      <c r="O56" s="15">
        <v>24</v>
      </c>
      <c r="P56" s="14">
        <v>64</v>
      </c>
      <c r="Q56" s="17">
        <v>32083</v>
      </c>
      <c r="R56" s="17" t="s">
        <v>30</v>
      </c>
      <c r="S56" s="13" t="s">
        <v>31</v>
      </c>
      <c r="T56" s="10"/>
    </row>
    <row r="57" spans="1:20">
      <c r="A57" s="18" t="s">
        <v>20</v>
      </c>
      <c r="B57" s="8" t="s">
        <v>290</v>
      </c>
      <c r="C57" s="8" t="s">
        <v>291</v>
      </c>
      <c r="D57" s="8" t="s">
        <v>293</v>
      </c>
      <c r="E57" s="7" t="s">
        <v>206</v>
      </c>
      <c r="F57" s="8" t="s">
        <v>25</v>
      </c>
      <c r="G57" s="9" t="s">
        <v>26</v>
      </c>
      <c r="H57" s="9" t="s">
        <v>124</v>
      </c>
      <c r="I57" s="10" t="s">
        <v>28</v>
      </c>
      <c r="J57" s="11" t="s">
        <v>900</v>
      </c>
      <c r="K57" s="13">
        <v>4</v>
      </c>
      <c r="L57" s="13" t="s">
        <v>29</v>
      </c>
      <c r="M57" s="14">
        <v>973094</v>
      </c>
      <c r="N57" s="15">
        <v>40</v>
      </c>
      <c r="O57" s="15">
        <v>47</v>
      </c>
      <c r="P57" s="14">
        <v>87</v>
      </c>
      <c r="Q57" s="17">
        <v>35353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294</v>
      </c>
      <c r="C58" s="8" t="s">
        <v>295</v>
      </c>
      <c r="D58" s="8" t="s">
        <v>296</v>
      </c>
      <c r="E58" s="7" t="s">
        <v>206</v>
      </c>
      <c r="F58" s="8" t="s">
        <v>297</v>
      </c>
      <c r="G58" s="9" t="s">
        <v>298</v>
      </c>
      <c r="H58" s="9" t="s">
        <v>289</v>
      </c>
      <c r="I58" s="10" t="s">
        <v>28</v>
      </c>
      <c r="J58" s="11" t="s">
        <v>900</v>
      </c>
      <c r="K58" s="13">
        <v>2</v>
      </c>
      <c r="L58" s="13" t="s">
        <v>29</v>
      </c>
      <c r="M58" s="14">
        <v>1021685</v>
      </c>
      <c r="N58" s="15">
        <v>40</v>
      </c>
      <c r="O58" s="15">
        <v>73</v>
      </c>
      <c r="P58" s="14">
        <v>113</v>
      </c>
      <c r="Q58" s="17">
        <v>37987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299</v>
      </c>
      <c r="C59" s="8" t="s">
        <v>300</v>
      </c>
      <c r="D59" s="8" t="s">
        <v>301</v>
      </c>
      <c r="E59" s="7" t="s">
        <v>118</v>
      </c>
      <c r="F59" s="8" t="s">
        <v>25</v>
      </c>
      <c r="G59" s="9" t="s">
        <v>26</v>
      </c>
      <c r="H59" s="9" t="s">
        <v>128</v>
      </c>
      <c r="I59" s="10" t="s">
        <v>28</v>
      </c>
      <c r="J59" s="11" t="s">
        <v>900</v>
      </c>
      <c r="K59" s="13">
        <v>4</v>
      </c>
      <c r="L59" s="13" t="s">
        <v>29</v>
      </c>
      <c r="M59" s="14">
        <v>994775</v>
      </c>
      <c r="N59" s="15">
        <v>40</v>
      </c>
      <c r="O59" s="15">
        <v>9</v>
      </c>
      <c r="P59" s="14">
        <v>49</v>
      </c>
      <c r="Q59" s="17">
        <v>34547</v>
      </c>
      <c r="R59" s="17" t="s">
        <v>30</v>
      </c>
      <c r="S59" s="13" t="s">
        <v>31</v>
      </c>
      <c r="T59" s="10"/>
    </row>
    <row r="60" spans="1:20">
      <c r="A60" s="18" t="s">
        <v>26</v>
      </c>
      <c r="B60" s="8" t="s">
        <v>299</v>
      </c>
      <c r="C60" s="8" t="s">
        <v>302</v>
      </c>
      <c r="D60" s="8" t="s">
        <v>303</v>
      </c>
      <c r="E60" s="7" t="s">
        <v>188</v>
      </c>
      <c r="F60" s="8" t="s">
        <v>25</v>
      </c>
      <c r="G60" s="9" t="s">
        <v>26</v>
      </c>
      <c r="H60" s="9" t="s">
        <v>304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1802449</v>
      </c>
      <c r="N60" s="15">
        <v>38</v>
      </c>
      <c r="O60" s="15">
        <v>44</v>
      </c>
      <c r="P60" s="14">
        <v>82</v>
      </c>
      <c r="Q60" s="17">
        <v>32174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305</v>
      </c>
      <c r="C61" s="8" t="s">
        <v>306</v>
      </c>
      <c r="D61" s="8" t="s">
        <v>307</v>
      </c>
      <c r="E61" s="7" t="s">
        <v>206</v>
      </c>
      <c r="F61" s="8" t="s">
        <v>308</v>
      </c>
      <c r="G61" s="9" t="s">
        <v>309</v>
      </c>
      <c r="H61" s="9" t="s">
        <v>310</v>
      </c>
      <c r="I61" s="10" t="s">
        <v>28</v>
      </c>
      <c r="J61" s="11" t="s">
        <v>900</v>
      </c>
      <c r="K61" s="76">
        <v>6</v>
      </c>
      <c r="L61" s="13" t="s">
        <v>29</v>
      </c>
      <c r="M61" s="14">
        <v>1046824</v>
      </c>
      <c r="N61" s="15">
        <v>60</v>
      </c>
      <c r="O61" s="15">
        <v>60</v>
      </c>
      <c r="P61" s="14">
        <v>120</v>
      </c>
      <c r="Q61" s="17">
        <v>35989</v>
      </c>
      <c r="R61" s="17" t="s">
        <v>30</v>
      </c>
      <c r="S61" s="13" t="s">
        <v>31</v>
      </c>
      <c r="T61" s="10"/>
    </row>
    <row r="62" spans="1:20">
      <c r="A62" s="18" t="s">
        <v>26</v>
      </c>
      <c r="B62" s="8" t="s">
        <v>311</v>
      </c>
      <c r="C62" s="8" t="s">
        <v>312</v>
      </c>
      <c r="D62" s="8" t="s">
        <v>313</v>
      </c>
      <c r="E62" s="7" t="s">
        <v>188</v>
      </c>
      <c r="F62" s="8" t="s">
        <v>25</v>
      </c>
      <c r="G62" s="9" t="s">
        <v>26</v>
      </c>
      <c r="H62" s="9" t="s">
        <v>314</v>
      </c>
      <c r="I62" s="10" t="s">
        <v>28</v>
      </c>
      <c r="J62" s="11" t="s">
        <v>900</v>
      </c>
      <c r="K62" s="76">
        <v>8</v>
      </c>
      <c r="L62" s="13" t="s">
        <v>29</v>
      </c>
      <c r="M62" s="14">
        <v>1768727</v>
      </c>
      <c r="N62" s="15">
        <v>40</v>
      </c>
      <c r="O62" s="15">
        <v>30</v>
      </c>
      <c r="P62" s="14">
        <v>70</v>
      </c>
      <c r="Q62" s="17">
        <v>32174</v>
      </c>
      <c r="R62" s="17" t="s">
        <v>30</v>
      </c>
      <c r="S62" s="13" t="s">
        <v>31</v>
      </c>
      <c r="T62" s="10"/>
    </row>
    <row r="63" spans="1:20">
      <c r="A63" s="18" t="s">
        <v>32</v>
      </c>
      <c r="B63" s="8" t="s">
        <v>315</v>
      </c>
      <c r="C63" s="8" t="s">
        <v>316</v>
      </c>
      <c r="D63" s="8" t="s">
        <v>317</v>
      </c>
      <c r="E63" s="7" t="s">
        <v>69</v>
      </c>
      <c r="F63" s="8" t="s">
        <v>222</v>
      </c>
      <c r="G63" s="9" t="s">
        <v>38</v>
      </c>
      <c r="H63" s="9" t="s">
        <v>318</v>
      </c>
      <c r="I63" s="10" t="s">
        <v>28</v>
      </c>
      <c r="J63" s="11" t="s">
        <v>900</v>
      </c>
      <c r="K63" s="13">
        <v>6</v>
      </c>
      <c r="L63" s="13" t="s">
        <v>29</v>
      </c>
      <c r="M63" s="14">
        <v>2992310</v>
      </c>
      <c r="N63" s="15">
        <v>36</v>
      </c>
      <c r="O63" s="15">
        <v>56</v>
      </c>
      <c r="P63" s="14">
        <v>92</v>
      </c>
      <c r="Q63" s="17">
        <v>35521</v>
      </c>
      <c r="R63" s="17" t="s">
        <v>30</v>
      </c>
      <c r="S63" s="13" t="s">
        <v>31</v>
      </c>
      <c r="T63" s="10" t="s">
        <v>983</v>
      </c>
    </row>
    <row r="64" spans="1:20">
      <c r="A64" s="18" t="s">
        <v>20</v>
      </c>
      <c r="B64" s="8" t="s">
        <v>319</v>
      </c>
      <c r="C64" s="8" t="s">
        <v>320</v>
      </c>
      <c r="D64" s="8" t="s">
        <v>321</v>
      </c>
      <c r="E64" s="7" t="s">
        <v>206</v>
      </c>
      <c r="F64" s="8" t="s">
        <v>107</v>
      </c>
      <c r="G64" s="9" t="s">
        <v>103</v>
      </c>
      <c r="H64" s="9" t="s">
        <v>322</v>
      </c>
      <c r="I64" s="10" t="s">
        <v>28</v>
      </c>
      <c r="J64" s="11" t="s">
        <v>900</v>
      </c>
      <c r="K64" s="13">
        <v>3</v>
      </c>
      <c r="L64" s="13" t="s">
        <v>29</v>
      </c>
      <c r="M64" s="14">
        <v>1057925</v>
      </c>
      <c r="N64" s="15">
        <v>68</v>
      </c>
      <c r="O64" s="15">
        <v>64</v>
      </c>
      <c r="P64" s="14">
        <v>132</v>
      </c>
      <c r="Q64" s="17">
        <v>35674</v>
      </c>
      <c r="R64" s="17" t="s">
        <v>30</v>
      </c>
      <c r="S64" s="13" t="s">
        <v>31</v>
      </c>
      <c r="T64" s="10" t="s">
        <v>904</v>
      </c>
    </row>
    <row r="65" spans="1:20">
      <c r="A65" s="7" t="s">
        <v>32</v>
      </c>
      <c r="B65" s="8" t="s">
        <v>319</v>
      </c>
      <c r="C65" s="8" t="s">
        <v>323</v>
      </c>
      <c r="D65" s="8" t="s">
        <v>324</v>
      </c>
      <c r="E65" s="72" t="s">
        <v>36</v>
      </c>
      <c r="F65" s="9" t="s">
        <v>222</v>
      </c>
      <c r="G65" s="9" t="s">
        <v>38</v>
      </c>
      <c r="H65" s="9" t="s">
        <v>325</v>
      </c>
      <c r="I65" s="10" t="s">
        <v>28</v>
      </c>
      <c r="J65" s="11" t="s">
        <v>900</v>
      </c>
      <c r="K65" s="12">
        <v>2</v>
      </c>
      <c r="L65" s="13" t="s">
        <v>29</v>
      </c>
      <c r="M65" s="14">
        <v>1972003</v>
      </c>
      <c r="N65" s="15">
        <v>0</v>
      </c>
      <c r="O65" s="15">
        <v>0</v>
      </c>
      <c r="P65" s="14">
        <v>0</v>
      </c>
      <c r="Q65" s="17">
        <v>39264</v>
      </c>
      <c r="R65" s="17" t="s">
        <v>30</v>
      </c>
      <c r="S65" s="10" t="s">
        <v>31</v>
      </c>
      <c r="T65" s="10"/>
    </row>
    <row r="66" spans="1:20">
      <c r="A66" s="18" t="s">
        <v>32</v>
      </c>
      <c r="B66" s="72" t="s">
        <v>326</v>
      </c>
      <c r="C66" s="72" t="s">
        <v>327</v>
      </c>
      <c r="D66" s="72" t="s">
        <v>328</v>
      </c>
      <c r="E66" s="72" t="s">
        <v>36</v>
      </c>
      <c r="F66" s="8" t="s">
        <v>329</v>
      </c>
      <c r="G66" s="8" t="s">
        <v>38</v>
      </c>
      <c r="H66" s="8" t="s">
        <v>330</v>
      </c>
      <c r="I66" s="10" t="s">
        <v>28</v>
      </c>
      <c r="J66" s="11" t="s">
        <v>900</v>
      </c>
      <c r="K66" s="12">
        <v>1</v>
      </c>
      <c r="L66" s="13" t="s">
        <v>29</v>
      </c>
      <c r="M66" s="14">
        <v>2821819</v>
      </c>
      <c r="N66" s="15">
        <v>55</v>
      </c>
      <c r="O66" s="15">
        <v>75</v>
      </c>
      <c r="P66" s="14">
        <v>130</v>
      </c>
      <c r="Q66" s="17">
        <v>41091</v>
      </c>
      <c r="R66" s="17" t="s">
        <v>30</v>
      </c>
      <c r="S66" s="13" t="s">
        <v>31</v>
      </c>
      <c r="T66" s="10"/>
    </row>
    <row r="67" spans="1:20">
      <c r="A67" s="18" t="s">
        <v>32</v>
      </c>
      <c r="B67" s="8" t="s">
        <v>326</v>
      </c>
      <c r="C67" s="8" t="s">
        <v>331</v>
      </c>
      <c r="D67" s="8" t="s">
        <v>332</v>
      </c>
      <c r="E67" s="7" t="s">
        <v>137</v>
      </c>
      <c r="F67" s="8" t="s">
        <v>97</v>
      </c>
      <c r="G67" s="9" t="s">
        <v>38</v>
      </c>
      <c r="H67" s="9" t="s">
        <v>932</v>
      </c>
      <c r="I67" s="10" t="s">
        <v>28</v>
      </c>
      <c r="J67" s="11" t="s">
        <v>900</v>
      </c>
      <c r="K67" s="13">
        <v>9</v>
      </c>
      <c r="L67" s="13" t="s">
        <v>29</v>
      </c>
      <c r="M67" s="14">
        <v>5008933</v>
      </c>
      <c r="N67" s="15">
        <v>40</v>
      </c>
      <c r="O67" s="15">
        <v>40</v>
      </c>
      <c r="P67" s="14">
        <v>80</v>
      </c>
      <c r="Q67" s="17">
        <v>30004</v>
      </c>
      <c r="R67" s="17" t="s">
        <v>30</v>
      </c>
      <c r="S67" s="13" t="s">
        <v>31</v>
      </c>
      <c r="T67" s="10"/>
    </row>
    <row r="68" spans="1:20">
      <c r="A68" s="18" t="s">
        <v>133</v>
      </c>
      <c r="B68" s="8" t="s">
        <v>334</v>
      </c>
      <c r="C68" s="8" t="s">
        <v>335</v>
      </c>
      <c r="D68" s="8" t="s">
        <v>336</v>
      </c>
      <c r="E68" s="7" t="s">
        <v>137</v>
      </c>
      <c r="F68" s="8" t="s">
        <v>222</v>
      </c>
      <c r="G68" s="9" t="s">
        <v>38</v>
      </c>
      <c r="H68" s="9" t="s">
        <v>933</v>
      </c>
      <c r="I68" s="10" t="s">
        <v>28</v>
      </c>
      <c r="J68" s="11" t="s">
        <v>900</v>
      </c>
      <c r="K68" s="76">
        <v>1</v>
      </c>
      <c r="L68" s="13" t="s">
        <v>29</v>
      </c>
      <c r="M68" s="14">
        <v>4531650</v>
      </c>
      <c r="N68" s="15">
        <v>40</v>
      </c>
      <c r="O68" s="15">
        <v>40</v>
      </c>
      <c r="P68" s="14">
        <v>80</v>
      </c>
      <c r="Q68" s="17">
        <v>36381</v>
      </c>
      <c r="R68" s="17" t="s">
        <v>30</v>
      </c>
      <c r="S68" s="13" t="s">
        <v>31</v>
      </c>
      <c r="T68" s="10" t="s">
        <v>904</v>
      </c>
    </row>
    <row r="69" spans="1:20">
      <c r="A69" s="18" t="s">
        <v>20</v>
      </c>
      <c r="B69" s="8" t="s">
        <v>338</v>
      </c>
      <c r="C69" s="8" t="s">
        <v>78</v>
      </c>
      <c r="D69" s="8" t="s">
        <v>339</v>
      </c>
      <c r="E69" s="7" t="s">
        <v>118</v>
      </c>
      <c r="F69" s="8" t="s">
        <v>25</v>
      </c>
      <c r="G69" s="9" t="s">
        <v>26</v>
      </c>
      <c r="H69" s="9" t="s">
        <v>128</v>
      </c>
      <c r="I69" s="10" t="s">
        <v>28</v>
      </c>
      <c r="J69" s="11" t="s">
        <v>900</v>
      </c>
      <c r="K69" s="13">
        <v>4</v>
      </c>
      <c r="L69" s="13" t="s">
        <v>29</v>
      </c>
      <c r="M69" s="14">
        <v>1032350</v>
      </c>
      <c r="N69" s="15">
        <v>40</v>
      </c>
      <c r="O69" s="15">
        <v>24</v>
      </c>
      <c r="P69" s="14">
        <v>64</v>
      </c>
      <c r="Q69" s="17">
        <v>34394</v>
      </c>
      <c r="R69" s="17" t="s">
        <v>30</v>
      </c>
      <c r="S69" s="13" t="s">
        <v>31</v>
      </c>
      <c r="T69" s="10"/>
    </row>
    <row r="70" spans="1:20">
      <c r="A70" s="18" t="s">
        <v>133</v>
      </c>
      <c r="B70" s="8" t="s">
        <v>340</v>
      </c>
      <c r="C70" s="8" t="s">
        <v>291</v>
      </c>
      <c r="D70" s="8" t="s">
        <v>341</v>
      </c>
      <c r="E70" s="7" t="s">
        <v>342</v>
      </c>
      <c r="F70" s="8" t="s">
        <v>343</v>
      </c>
      <c r="G70" s="9" t="s">
        <v>38</v>
      </c>
      <c r="H70" s="9" t="s">
        <v>344</v>
      </c>
      <c r="I70" s="10" t="s">
        <v>28</v>
      </c>
      <c r="J70" s="11" t="s">
        <v>900</v>
      </c>
      <c r="K70" s="13">
        <v>11</v>
      </c>
      <c r="L70" s="13" t="s">
        <v>29</v>
      </c>
      <c r="M70" s="14">
        <v>5298250</v>
      </c>
      <c r="N70" s="15">
        <v>40</v>
      </c>
      <c r="O70" s="15">
        <v>40</v>
      </c>
      <c r="P70" s="14">
        <v>80</v>
      </c>
      <c r="Q70" s="17">
        <v>32448</v>
      </c>
      <c r="R70" s="17" t="s">
        <v>30</v>
      </c>
      <c r="S70" s="13" t="s">
        <v>31</v>
      </c>
      <c r="T70" s="10"/>
    </row>
    <row r="71" spans="1:20">
      <c r="A71" s="18" t="s">
        <v>46</v>
      </c>
      <c r="B71" s="8" t="s">
        <v>340</v>
      </c>
      <c r="C71" s="8" t="s">
        <v>213</v>
      </c>
      <c r="D71" s="8" t="s">
        <v>345</v>
      </c>
      <c r="E71" s="7" t="s">
        <v>50</v>
      </c>
      <c r="F71" s="8" t="s">
        <v>346</v>
      </c>
      <c r="G71" s="9" t="s">
        <v>26</v>
      </c>
      <c r="H71" s="9" t="s">
        <v>347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1688237</v>
      </c>
      <c r="N71" s="15">
        <v>40</v>
      </c>
      <c r="O71" s="15">
        <v>40</v>
      </c>
      <c r="P71" s="14">
        <v>80</v>
      </c>
      <c r="Q71" s="17">
        <v>29632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348</v>
      </c>
      <c r="C72" s="8" t="s">
        <v>349</v>
      </c>
      <c r="D72" s="8" t="s">
        <v>350</v>
      </c>
      <c r="E72" s="7" t="s">
        <v>43</v>
      </c>
      <c r="F72" s="8" t="s">
        <v>107</v>
      </c>
      <c r="G72" s="9" t="s">
        <v>103</v>
      </c>
      <c r="H72" s="9" t="s">
        <v>351</v>
      </c>
      <c r="I72" s="10" t="s">
        <v>28</v>
      </c>
      <c r="J72" s="11" t="s">
        <v>900</v>
      </c>
      <c r="K72" s="13">
        <v>7</v>
      </c>
      <c r="L72" s="13" t="s">
        <v>29</v>
      </c>
      <c r="M72" s="14">
        <v>1333173</v>
      </c>
      <c r="N72" s="15">
        <v>40</v>
      </c>
      <c r="O72" s="15">
        <v>60</v>
      </c>
      <c r="P72" s="14">
        <v>100</v>
      </c>
      <c r="Q72" s="17">
        <v>32174</v>
      </c>
      <c r="R72" s="17" t="s">
        <v>30</v>
      </c>
      <c r="S72" s="13" t="s">
        <v>31</v>
      </c>
      <c r="T72" s="10"/>
    </row>
    <row r="73" spans="1:20">
      <c r="A73" s="18" t="s">
        <v>26</v>
      </c>
      <c r="B73" s="8" t="s">
        <v>352</v>
      </c>
      <c r="C73" s="8" t="s">
        <v>353</v>
      </c>
      <c r="D73" s="8" t="s">
        <v>354</v>
      </c>
      <c r="E73" s="7" t="s">
        <v>57</v>
      </c>
      <c r="F73" s="8" t="s">
        <v>355</v>
      </c>
      <c r="G73" s="9" t="s">
        <v>26</v>
      </c>
      <c r="H73" s="9" t="s">
        <v>934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2184982</v>
      </c>
      <c r="N73" s="15">
        <v>40</v>
      </c>
      <c r="O73" s="15">
        <v>48</v>
      </c>
      <c r="P73" s="14">
        <v>88</v>
      </c>
      <c r="Q73" s="17">
        <v>34121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104</v>
      </c>
      <c r="D74" s="8" t="s">
        <v>357</v>
      </c>
      <c r="E74" s="7" t="s">
        <v>50</v>
      </c>
      <c r="F74" s="8" t="s">
        <v>358</v>
      </c>
      <c r="G74" s="9" t="s">
        <v>26</v>
      </c>
      <c r="H74" s="9" t="s">
        <v>359</v>
      </c>
      <c r="I74" s="10" t="s">
        <v>28</v>
      </c>
      <c r="J74" s="11" t="s">
        <v>900</v>
      </c>
      <c r="K74" s="13">
        <v>6</v>
      </c>
      <c r="L74" s="13" t="s">
        <v>29</v>
      </c>
      <c r="M74" s="14">
        <v>1657020</v>
      </c>
      <c r="N74" s="15">
        <v>40</v>
      </c>
      <c r="O74" s="15">
        <v>40</v>
      </c>
      <c r="P74" s="14">
        <v>80</v>
      </c>
      <c r="Q74" s="17">
        <v>34738</v>
      </c>
      <c r="R74" s="17" t="s">
        <v>30</v>
      </c>
      <c r="S74" s="13" t="s">
        <v>31</v>
      </c>
      <c r="T74" s="77"/>
    </row>
    <row r="75" spans="1:20">
      <c r="A75" s="72" t="s">
        <v>26</v>
      </c>
      <c r="B75" s="73" t="s">
        <v>352</v>
      </c>
      <c r="C75" s="73" t="s">
        <v>130</v>
      </c>
      <c r="D75" s="73" t="s">
        <v>360</v>
      </c>
      <c r="E75" s="74" t="s">
        <v>57</v>
      </c>
      <c r="F75" s="73" t="s">
        <v>25</v>
      </c>
      <c r="G75" s="75" t="s">
        <v>26</v>
      </c>
      <c r="H75" s="75" t="s">
        <v>124</v>
      </c>
      <c r="I75" s="10" t="s">
        <v>28</v>
      </c>
      <c r="J75" s="11" t="s">
        <v>900</v>
      </c>
      <c r="K75" s="76">
        <v>6</v>
      </c>
      <c r="L75" s="13" t="s">
        <v>29</v>
      </c>
      <c r="M75" s="14">
        <v>2036013</v>
      </c>
      <c r="N75" s="15">
        <v>40</v>
      </c>
      <c r="O75" s="15">
        <v>24</v>
      </c>
      <c r="P75" s="14">
        <v>64</v>
      </c>
      <c r="Q75" s="92">
        <v>32174</v>
      </c>
      <c r="R75" s="92" t="s">
        <v>30</v>
      </c>
      <c r="S75" s="76" t="s">
        <v>31</v>
      </c>
      <c r="T75" s="10"/>
    </row>
    <row r="76" spans="1:20">
      <c r="A76" s="18" t="s">
        <v>53</v>
      </c>
      <c r="B76" s="8" t="s">
        <v>352</v>
      </c>
      <c r="C76" s="8" t="s">
        <v>361</v>
      </c>
      <c r="D76" s="8" t="s">
        <v>362</v>
      </c>
      <c r="E76" s="7" t="s">
        <v>69</v>
      </c>
      <c r="F76" s="8" t="s">
        <v>363</v>
      </c>
      <c r="G76" s="9" t="s">
        <v>38</v>
      </c>
      <c r="H76" s="9" t="s">
        <v>364</v>
      </c>
      <c r="I76" s="10" t="s">
        <v>28</v>
      </c>
      <c r="J76" s="11" t="s">
        <v>900</v>
      </c>
      <c r="K76" s="13">
        <v>4</v>
      </c>
      <c r="L76" s="13" t="s">
        <v>29</v>
      </c>
      <c r="M76" s="14">
        <v>3242476</v>
      </c>
      <c r="N76" s="15">
        <v>40</v>
      </c>
      <c r="O76" s="15">
        <v>67</v>
      </c>
      <c r="P76" s="14">
        <v>107</v>
      </c>
      <c r="Q76" s="17">
        <v>32157</v>
      </c>
      <c r="R76" s="17" t="s">
        <v>30</v>
      </c>
      <c r="S76" s="13" t="s">
        <v>31</v>
      </c>
      <c r="T76" s="10"/>
    </row>
    <row r="77" spans="1:20">
      <c r="A77" s="18" t="s">
        <v>20</v>
      </c>
      <c r="B77" s="8" t="s">
        <v>352</v>
      </c>
      <c r="C77" s="8" t="s">
        <v>365</v>
      </c>
      <c r="D77" s="8" t="s">
        <v>366</v>
      </c>
      <c r="E77" s="7" t="s">
        <v>206</v>
      </c>
      <c r="F77" s="8" t="s">
        <v>86</v>
      </c>
      <c r="G77" s="9" t="s">
        <v>87</v>
      </c>
      <c r="H77" s="9" t="s">
        <v>935</v>
      </c>
      <c r="I77" s="10" t="s">
        <v>28</v>
      </c>
      <c r="J77" s="11" t="s">
        <v>900</v>
      </c>
      <c r="K77" s="13">
        <v>9</v>
      </c>
      <c r="L77" s="13" t="s">
        <v>29</v>
      </c>
      <c r="M77" s="14">
        <v>960276</v>
      </c>
      <c r="N77" s="15">
        <v>38</v>
      </c>
      <c r="O77" s="15">
        <v>35</v>
      </c>
      <c r="P77" s="14">
        <v>73</v>
      </c>
      <c r="Q77" s="17">
        <v>29892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368</v>
      </c>
      <c r="D78" s="8" t="s">
        <v>369</v>
      </c>
      <c r="E78" s="7" t="s">
        <v>24</v>
      </c>
      <c r="F78" s="8" t="s">
        <v>76</v>
      </c>
      <c r="G78" s="9" t="s">
        <v>26</v>
      </c>
      <c r="H78" s="9" t="s">
        <v>936</v>
      </c>
      <c r="I78" s="10" t="s">
        <v>28</v>
      </c>
      <c r="J78" s="11" t="s">
        <v>900</v>
      </c>
      <c r="K78" s="13">
        <v>7</v>
      </c>
      <c r="L78" s="13" t="s">
        <v>29</v>
      </c>
      <c r="M78" s="14">
        <v>919781</v>
      </c>
      <c r="N78" s="15">
        <v>40</v>
      </c>
      <c r="O78" s="15">
        <v>40</v>
      </c>
      <c r="P78" s="14">
        <v>80</v>
      </c>
      <c r="Q78" s="17">
        <v>34764</v>
      </c>
      <c r="R78" s="17" t="s">
        <v>30</v>
      </c>
      <c r="S78" s="13" t="s">
        <v>31</v>
      </c>
      <c r="T78" s="10"/>
    </row>
    <row r="79" spans="1:20">
      <c r="A79" s="18" t="s">
        <v>46</v>
      </c>
      <c r="B79" s="8" t="s">
        <v>370</v>
      </c>
      <c r="C79" s="8" t="s">
        <v>371</v>
      </c>
      <c r="D79" s="8" t="s">
        <v>372</v>
      </c>
      <c r="E79" s="7" t="s">
        <v>43</v>
      </c>
      <c r="F79" s="8" t="s">
        <v>107</v>
      </c>
      <c r="G79" s="9" t="s">
        <v>309</v>
      </c>
      <c r="H79" s="9" t="s">
        <v>253</v>
      </c>
      <c r="I79" s="10" t="s">
        <v>28</v>
      </c>
      <c r="J79" s="11" t="s">
        <v>900</v>
      </c>
      <c r="K79" s="13">
        <v>9</v>
      </c>
      <c r="L79" s="13" t="s">
        <v>29</v>
      </c>
      <c r="M79" s="14">
        <v>1355936</v>
      </c>
      <c r="N79" s="15">
        <v>45</v>
      </c>
      <c r="O79" s="15">
        <v>60</v>
      </c>
      <c r="P79" s="14">
        <v>105</v>
      </c>
      <c r="Q79" s="17">
        <v>32462</v>
      </c>
      <c r="R79" s="17" t="s">
        <v>30</v>
      </c>
      <c r="S79" s="13" t="s">
        <v>31</v>
      </c>
      <c r="T79" s="10"/>
    </row>
    <row r="80" spans="1:20">
      <c r="A80" s="18" t="s">
        <v>26</v>
      </c>
      <c r="B80" s="8" t="s">
        <v>373</v>
      </c>
      <c r="C80" s="8" t="s">
        <v>278</v>
      </c>
      <c r="D80" s="8" t="s">
        <v>374</v>
      </c>
      <c r="E80" s="7" t="s">
        <v>50</v>
      </c>
      <c r="F80" s="8" t="s">
        <v>25</v>
      </c>
      <c r="G80" s="9" t="s">
        <v>26</v>
      </c>
      <c r="H80" s="9" t="s">
        <v>108</v>
      </c>
      <c r="I80" s="10" t="s">
        <v>28</v>
      </c>
      <c r="J80" s="11" t="s">
        <v>907</v>
      </c>
      <c r="K80" s="13">
        <v>7</v>
      </c>
      <c r="L80" s="13" t="s">
        <v>29</v>
      </c>
      <c r="M80" s="14">
        <v>1677083</v>
      </c>
      <c r="N80" s="15">
        <v>40</v>
      </c>
      <c r="O80" s="15">
        <v>40</v>
      </c>
      <c r="P80" s="14">
        <v>80</v>
      </c>
      <c r="Q80" s="17">
        <v>31472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110</v>
      </c>
      <c r="C81" s="8" t="s">
        <v>375</v>
      </c>
      <c r="D81" s="8" t="s">
        <v>376</v>
      </c>
      <c r="E81" s="7" t="s">
        <v>57</v>
      </c>
      <c r="F81" s="8" t="s">
        <v>25</v>
      </c>
      <c r="G81" s="9" t="s">
        <v>26</v>
      </c>
      <c r="H81" s="9" t="s">
        <v>377</v>
      </c>
      <c r="I81" s="10" t="s">
        <v>28</v>
      </c>
      <c r="J81" s="27" t="s">
        <v>907</v>
      </c>
      <c r="K81" s="28">
        <v>8</v>
      </c>
      <c r="L81" s="13" t="s">
        <v>29</v>
      </c>
      <c r="M81" s="14">
        <v>2162458</v>
      </c>
      <c r="N81" s="15">
        <v>40</v>
      </c>
      <c r="O81" s="15">
        <v>41</v>
      </c>
      <c r="P81" s="14">
        <v>81</v>
      </c>
      <c r="Q81" s="17">
        <v>29313</v>
      </c>
      <c r="R81" s="17" t="s">
        <v>30</v>
      </c>
      <c r="S81" s="13" t="s">
        <v>31</v>
      </c>
      <c r="T81" s="70"/>
    </row>
    <row r="82" spans="1:20">
      <c r="A82" s="18" t="s">
        <v>26</v>
      </c>
      <c r="B82" s="8" t="s">
        <v>383</v>
      </c>
      <c r="C82" s="8" t="s">
        <v>270</v>
      </c>
      <c r="D82" s="8" t="s">
        <v>384</v>
      </c>
      <c r="E82" s="7" t="s">
        <v>171</v>
      </c>
      <c r="F82" s="8" t="s">
        <v>385</v>
      </c>
      <c r="G82" s="9" t="s">
        <v>26</v>
      </c>
      <c r="H82" s="9" t="s">
        <v>147</v>
      </c>
      <c r="I82" s="10" t="s">
        <v>28</v>
      </c>
      <c r="J82" s="11" t="s">
        <v>900</v>
      </c>
      <c r="K82" s="76">
        <v>8</v>
      </c>
      <c r="L82" s="13" t="s">
        <v>29</v>
      </c>
      <c r="M82" s="14">
        <v>1242026</v>
      </c>
      <c r="N82" s="15">
        <v>17</v>
      </c>
      <c r="O82" s="15">
        <v>0</v>
      </c>
      <c r="P82" s="14">
        <v>17</v>
      </c>
      <c r="Q82" s="17">
        <v>35898</v>
      </c>
      <c r="R82" s="17" t="s">
        <v>30</v>
      </c>
      <c r="S82" s="13" t="s">
        <v>31</v>
      </c>
      <c r="T82" s="10"/>
    </row>
    <row r="83" spans="1:20">
      <c r="A83" s="18" t="s">
        <v>26</v>
      </c>
      <c r="B83" s="8" t="s">
        <v>383</v>
      </c>
      <c r="C83" s="8" t="s">
        <v>165</v>
      </c>
      <c r="D83" s="8" t="s">
        <v>386</v>
      </c>
      <c r="E83" s="7" t="s">
        <v>171</v>
      </c>
      <c r="F83" s="8" t="s">
        <v>25</v>
      </c>
      <c r="G83" s="9" t="s">
        <v>26</v>
      </c>
      <c r="H83" s="9" t="s">
        <v>387</v>
      </c>
      <c r="I83" s="10" t="s">
        <v>28</v>
      </c>
      <c r="J83" s="11" t="s">
        <v>900</v>
      </c>
      <c r="K83" s="13">
        <v>5</v>
      </c>
      <c r="L83" s="13" t="s">
        <v>29</v>
      </c>
      <c r="M83" s="14">
        <v>1555509</v>
      </c>
      <c r="N83" s="15">
        <v>40</v>
      </c>
      <c r="O83" s="15">
        <v>76</v>
      </c>
      <c r="P83" s="14">
        <v>116</v>
      </c>
      <c r="Q83" s="17">
        <v>36617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388</v>
      </c>
      <c r="C84" s="8" t="s">
        <v>34</v>
      </c>
      <c r="D84" s="8" t="s">
        <v>389</v>
      </c>
      <c r="E84" s="7" t="s">
        <v>57</v>
      </c>
      <c r="F84" s="8" t="s">
        <v>390</v>
      </c>
      <c r="G84" s="9" t="s">
        <v>26</v>
      </c>
      <c r="H84" s="9" t="s">
        <v>391</v>
      </c>
      <c r="I84" s="10" t="s">
        <v>28</v>
      </c>
      <c r="J84" s="11" t="s">
        <v>900</v>
      </c>
      <c r="K84" s="13">
        <v>7</v>
      </c>
      <c r="L84" s="13" t="s">
        <v>29</v>
      </c>
      <c r="M84" s="14">
        <v>2372645</v>
      </c>
      <c r="N84" s="15">
        <v>40</v>
      </c>
      <c r="O84" s="15">
        <v>80</v>
      </c>
      <c r="P84" s="14">
        <v>120</v>
      </c>
      <c r="Q84" s="17">
        <v>34516</v>
      </c>
      <c r="R84" s="17" t="s">
        <v>30</v>
      </c>
      <c r="S84" s="13" t="s">
        <v>31</v>
      </c>
      <c r="T84" s="10"/>
    </row>
    <row r="85" spans="1:20">
      <c r="A85" s="18" t="s">
        <v>32</v>
      </c>
      <c r="B85" s="8" t="s">
        <v>392</v>
      </c>
      <c r="C85" s="8" t="s">
        <v>144</v>
      </c>
      <c r="D85" s="8" t="s">
        <v>393</v>
      </c>
      <c r="E85" s="7" t="s">
        <v>69</v>
      </c>
      <c r="F85" s="8" t="s">
        <v>138</v>
      </c>
      <c r="G85" s="9" t="s">
        <v>394</v>
      </c>
      <c r="H85" s="9" t="s">
        <v>395</v>
      </c>
      <c r="I85" s="10" t="s">
        <v>28</v>
      </c>
      <c r="J85" s="11" t="s">
        <v>900</v>
      </c>
      <c r="K85" s="12">
        <v>1</v>
      </c>
      <c r="L85" s="13" t="s">
        <v>29</v>
      </c>
      <c r="M85" s="14">
        <v>3476247</v>
      </c>
      <c r="N85" s="15">
        <v>40</v>
      </c>
      <c r="O85" s="15">
        <v>97</v>
      </c>
      <c r="P85" s="14">
        <v>137</v>
      </c>
      <c r="Q85" s="17">
        <v>40087</v>
      </c>
      <c r="R85" s="17" t="s">
        <v>30</v>
      </c>
      <c r="S85" s="13" t="s">
        <v>31</v>
      </c>
      <c r="T85" s="10"/>
    </row>
    <row r="86" spans="1:20">
      <c r="A86" s="18" t="s">
        <v>20</v>
      </c>
      <c r="B86" s="8" t="s">
        <v>396</v>
      </c>
      <c r="C86" s="8" t="s">
        <v>397</v>
      </c>
      <c r="D86" s="8" t="s">
        <v>398</v>
      </c>
      <c r="E86" s="7" t="s">
        <v>75</v>
      </c>
      <c r="F86" s="8" t="s">
        <v>107</v>
      </c>
      <c r="G86" s="9" t="s">
        <v>309</v>
      </c>
      <c r="H86" s="9" t="s">
        <v>399</v>
      </c>
      <c r="I86" s="10" t="s">
        <v>28</v>
      </c>
      <c r="J86" s="11" t="s">
        <v>900</v>
      </c>
      <c r="K86" s="13">
        <v>7</v>
      </c>
      <c r="L86" s="13" t="s">
        <v>29</v>
      </c>
      <c r="M86" s="14">
        <v>1135161</v>
      </c>
      <c r="N86" s="15">
        <v>40</v>
      </c>
      <c r="O86" s="15">
        <v>40</v>
      </c>
      <c r="P86" s="14">
        <v>80</v>
      </c>
      <c r="Q86" s="17">
        <v>32387</v>
      </c>
      <c r="R86" s="17" t="s">
        <v>30</v>
      </c>
      <c r="S86" s="13" t="s">
        <v>31</v>
      </c>
      <c r="T86" s="10"/>
    </row>
    <row r="87" spans="1:20">
      <c r="A87" s="18" t="s">
        <v>133</v>
      </c>
      <c r="B87" s="8" t="s">
        <v>198</v>
      </c>
      <c r="C87" s="8" t="s">
        <v>400</v>
      </c>
      <c r="D87" s="8" t="s">
        <v>401</v>
      </c>
      <c r="E87" s="7" t="s">
        <v>137</v>
      </c>
      <c r="F87" s="8" t="s">
        <v>402</v>
      </c>
      <c r="G87" s="9" t="s">
        <v>38</v>
      </c>
      <c r="H87" s="9" t="s">
        <v>937</v>
      </c>
      <c r="I87" s="10" t="s">
        <v>28</v>
      </c>
      <c r="J87" s="11" t="s">
        <v>900</v>
      </c>
      <c r="K87" s="13">
        <v>15</v>
      </c>
      <c r="L87" s="13" t="s">
        <v>29</v>
      </c>
      <c r="M87" s="14">
        <v>4823195</v>
      </c>
      <c r="N87" s="15">
        <v>40</v>
      </c>
      <c r="O87" s="15">
        <v>50</v>
      </c>
      <c r="P87" s="14">
        <v>90</v>
      </c>
      <c r="Q87" s="17">
        <v>29892</v>
      </c>
      <c r="R87" s="17" t="s">
        <v>30</v>
      </c>
      <c r="S87" s="13" t="s">
        <v>31</v>
      </c>
      <c r="T87" s="10"/>
    </row>
    <row r="88" spans="1:20">
      <c r="A88" s="18" t="s">
        <v>26</v>
      </c>
      <c r="B88" s="8" t="s">
        <v>198</v>
      </c>
      <c r="C88" s="8" t="s">
        <v>404</v>
      </c>
      <c r="D88" s="8" t="s">
        <v>405</v>
      </c>
      <c r="E88" s="7" t="s">
        <v>43</v>
      </c>
      <c r="F88" s="8" t="s">
        <v>406</v>
      </c>
      <c r="G88" s="9" t="s">
        <v>26</v>
      </c>
      <c r="H88" s="9" t="s">
        <v>938</v>
      </c>
      <c r="I88" s="10" t="s">
        <v>28</v>
      </c>
      <c r="J88" s="11" t="s">
        <v>900</v>
      </c>
      <c r="K88" s="13">
        <v>9</v>
      </c>
      <c r="L88" s="13" t="s">
        <v>29</v>
      </c>
      <c r="M88" s="14">
        <v>1059464</v>
      </c>
      <c r="N88" s="15">
        <v>0</v>
      </c>
      <c r="O88" s="15">
        <v>0</v>
      </c>
      <c r="P88" s="14">
        <v>0</v>
      </c>
      <c r="Q88" s="17">
        <v>34790</v>
      </c>
      <c r="R88" s="17" t="s">
        <v>30</v>
      </c>
      <c r="S88" s="13" t="s">
        <v>31</v>
      </c>
      <c r="T88" s="10"/>
    </row>
    <row r="89" spans="1:20">
      <c r="A89" s="18" t="s">
        <v>20</v>
      </c>
      <c r="B89" s="8" t="s">
        <v>198</v>
      </c>
      <c r="C89" s="8" t="s">
        <v>408</v>
      </c>
      <c r="D89" s="8" t="s">
        <v>409</v>
      </c>
      <c r="E89" s="7" t="s">
        <v>118</v>
      </c>
      <c r="F89" s="8" t="s">
        <v>86</v>
      </c>
      <c r="G89" s="9" t="s">
        <v>87</v>
      </c>
      <c r="H89" s="9" t="s">
        <v>410</v>
      </c>
      <c r="I89" s="10" t="s">
        <v>28</v>
      </c>
      <c r="J89" s="11" t="s">
        <v>900</v>
      </c>
      <c r="K89" s="13">
        <v>6</v>
      </c>
      <c r="L89" s="13" t="s">
        <v>29</v>
      </c>
      <c r="M89" s="14">
        <v>1202823</v>
      </c>
      <c r="N89" s="15">
        <v>48</v>
      </c>
      <c r="O89" s="15">
        <v>82</v>
      </c>
      <c r="P89" s="14">
        <v>130</v>
      </c>
      <c r="Q89" s="17">
        <v>32660</v>
      </c>
      <c r="R89" s="17" t="s">
        <v>30</v>
      </c>
      <c r="S89" s="13" t="s">
        <v>31</v>
      </c>
      <c r="T89" s="10"/>
    </row>
    <row r="90" spans="1:20">
      <c r="A90" s="18" t="s">
        <v>20</v>
      </c>
      <c r="B90" s="8" t="s">
        <v>411</v>
      </c>
      <c r="C90" s="8" t="s">
        <v>412</v>
      </c>
      <c r="D90" s="8" t="s">
        <v>413</v>
      </c>
      <c r="E90" s="7" t="s">
        <v>118</v>
      </c>
      <c r="F90" s="8" t="s">
        <v>25</v>
      </c>
      <c r="G90" s="9" t="s">
        <v>26</v>
      </c>
      <c r="H90" s="9" t="s">
        <v>414</v>
      </c>
      <c r="I90" s="10" t="s">
        <v>28</v>
      </c>
      <c r="J90" s="11" t="s">
        <v>900</v>
      </c>
      <c r="K90" s="76">
        <v>1</v>
      </c>
      <c r="L90" s="13" t="s">
        <v>29</v>
      </c>
      <c r="M90" s="14">
        <v>1083428</v>
      </c>
      <c r="N90" s="15">
        <v>40</v>
      </c>
      <c r="O90" s="15">
        <v>50</v>
      </c>
      <c r="P90" s="14">
        <v>90</v>
      </c>
      <c r="Q90" s="17">
        <v>35353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61</v>
      </c>
      <c r="C91" s="8" t="s">
        <v>415</v>
      </c>
      <c r="D91" s="8" t="s">
        <v>416</v>
      </c>
      <c r="E91" s="7" t="s">
        <v>118</v>
      </c>
      <c r="F91" s="8" t="s">
        <v>162</v>
      </c>
      <c r="G91" s="9" t="s">
        <v>103</v>
      </c>
      <c r="H91" s="9" t="s">
        <v>417</v>
      </c>
      <c r="I91" s="10" t="s">
        <v>28</v>
      </c>
      <c r="J91" s="11" t="s">
        <v>900</v>
      </c>
      <c r="K91" s="13">
        <v>1</v>
      </c>
      <c r="L91" s="13" t="s">
        <v>29</v>
      </c>
      <c r="M91" s="14">
        <v>1258779</v>
      </c>
      <c r="N91" s="15">
        <v>70</v>
      </c>
      <c r="O91" s="15">
        <v>95</v>
      </c>
      <c r="P91" s="14">
        <v>165</v>
      </c>
      <c r="Q91" s="17">
        <v>34817</v>
      </c>
      <c r="R91" s="17" t="s">
        <v>30</v>
      </c>
      <c r="S91" s="13" t="s">
        <v>31</v>
      </c>
      <c r="T91" s="10"/>
    </row>
    <row r="92" spans="1:20">
      <c r="A92" s="18" t="s">
        <v>32</v>
      </c>
      <c r="B92" s="8" t="s">
        <v>418</v>
      </c>
      <c r="C92" s="8" t="s">
        <v>21</v>
      </c>
      <c r="D92" s="8" t="s">
        <v>419</v>
      </c>
      <c r="E92" s="7" t="s">
        <v>69</v>
      </c>
      <c r="F92" s="8" t="s">
        <v>420</v>
      </c>
      <c r="G92" s="9" t="s">
        <v>38</v>
      </c>
      <c r="H92" s="9" t="s">
        <v>421</v>
      </c>
      <c r="I92" s="10" t="s">
        <v>28</v>
      </c>
      <c r="J92" s="11" t="s">
        <v>900</v>
      </c>
      <c r="K92" s="13">
        <v>2</v>
      </c>
      <c r="L92" s="13" t="s">
        <v>29</v>
      </c>
      <c r="M92" s="14">
        <v>3759956</v>
      </c>
      <c r="N92" s="15">
        <v>69</v>
      </c>
      <c r="O92" s="15">
        <v>105</v>
      </c>
      <c r="P92" s="14">
        <v>174</v>
      </c>
      <c r="Q92" s="17">
        <v>38212</v>
      </c>
      <c r="R92" s="17" t="s">
        <v>30</v>
      </c>
      <c r="S92" s="13" t="s">
        <v>31</v>
      </c>
      <c r="T92" s="10"/>
    </row>
    <row r="93" spans="1:20">
      <c r="A93" s="18" t="s">
        <v>32</v>
      </c>
      <c r="B93" s="8" t="s">
        <v>422</v>
      </c>
      <c r="C93" s="8" t="s">
        <v>423</v>
      </c>
      <c r="D93" s="8" t="s">
        <v>424</v>
      </c>
      <c r="E93" s="7" t="s">
        <v>178</v>
      </c>
      <c r="F93" s="8" t="s">
        <v>425</v>
      </c>
      <c r="G93" s="9" t="s">
        <v>38</v>
      </c>
      <c r="H93" s="9" t="s">
        <v>421</v>
      </c>
      <c r="I93" s="10" t="s">
        <v>28</v>
      </c>
      <c r="J93" s="11" t="s">
        <v>900</v>
      </c>
      <c r="K93" s="13">
        <v>7</v>
      </c>
      <c r="L93" s="13" t="s">
        <v>29</v>
      </c>
      <c r="M93" s="14">
        <v>3768994</v>
      </c>
      <c r="N93" s="15">
        <v>27</v>
      </c>
      <c r="O93" s="15">
        <v>0</v>
      </c>
      <c r="P93" s="14">
        <v>27</v>
      </c>
      <c r="Q93" s="17">
        <v>32356</v>
      </c>
      <c r="R93" s="17" t="s">
        <v>30</v>
      </c>
      <c r="S93" s="13" t="s">
        <v>31</v>
      </c>
      <c r="T93" s="10"/>
    </row>
    <row r="94" spans="1:20">
      <c r="A94" s="18" t="s">
        <v>26</v>
      </c>
      <c r="B94" s="8" t="s">
        <v>426</v>
      </c>
      <c r="C94" s="8" t="s">
        <v>371</v>
      </c>
      <c r="D94" s="8" t="s">
        <v>156</v>
      </c>
      <c r="E94" s="7" t="s">
        <v>188</v>
      </c>
      <c r="F94" s="8" t="s">
        <v>427</v>
      </c>
      <c r="G94" s="9" t="s">
        <v>26</v>
      </c>
      <c r="H94" s="9" t="s">
        <v>428</v>
      </c>
      <c r="I94" s="10" t="s">
        <v>28</v>
      </c>
      <c r="J94" s="11" t="s">
        <v>900</v>
      </c>
      <c r="K94" s="13">
        <v>8</v>
      </c>
      <c r="L94" s="13" t="s">
        <v>29</v>
      </c>
      <c r="M94" s="14">
        <v>1573195</v>
      </c>
      <c r="N94" s="15">
        <v>28</v>
      </c>
      <c r="O94" s="15">
        <v>0</v>
      </c>
      <c r="P94" s="14">
        <v>28</v>
      </c>
      <c r="Q94" s="17">
        <v>32174</v>
      </c>
      <c r="R94" s="17" t="s">
        <v>30</v>
      </c>
      <c r="S94" s="13" t="s">
        <v>31</v>
      </c>
      <c r="T94" s="37"/>
    </row>
    <row r="95" spans="1:20">
      <c r="A95" s="18" t="s">
        <v>26</v>
      </c>
      <c r="B95" s="72" t="s">
        <v>426</v>
      </c>
      <c r="C95" s="72" t="s">
        <v>172</v>
      </c>
      <c r="D95" s="72" t="s">
        <v>429</v>
      </c>
      <c r="E95" s="72" t="s">
        <v>43</v>
      </c>
      <c r="F95" s="38" t="s">
        <v>430</v>
      </c>
      <c r="G95" s="38" t="s">
        <v>26</v>
      </c>
      <c r="H95" s="38" t="s">
        <v>431</v>
      </c>
      <c r="I95" s="10" t="s">
        <v>28</v>
      </c>
      <c r="J95" s="11" t="s">
        <v>900</v>
      </c>
      <c r="K95" s="76">
        <v>1</v>
      </c>
      <c r="L95" s="13" t="s">
        <v>29</v>
      </c>
      <c r="M95" s="14">
        <v>1054522</v>
      </c>
      <c r="N95" s="15">
        <v>13</v>
      </c>
      <c r="O95" s="15">
        <v>0</v>
      </c>
      <c r="P95" s="14">
        <v>13</v>
      </c>
      <c r="Q95" s="17">
        <v>41091</v>
      </c>
      <c r="R95" s="17" t="s">
        <v>30</v>
      </c>
      <c r="S95" s="13" t="s">
        <v>31</v>
      </c>
      <c r="T95" s="10"/>
    </row>
    <row r="96" spans="1:20">
      <c r="A96" s="18" t="s">
        <v>133</v>
      </c>
      <c r="B96" s="8" t="s">
        <v>432</v>
      </c>
      <c r="C96" s="8" t="s">
        <v>433</v>
      </c>
      <c r="D96" s="8" t="s">
        <v>156</v>
      </c>
      <c r="E96" s="7" t="s">
        <v>455</v>
      </c>
      <c r="F96" s="8" t="s">
        <v>434</v>
      </c>
      <c r="G96" s="9" t="s">
        <v>38</v>
      </c>
      <c r="H96" s="9" t="s">
        <v>972</v>
      </c>
      <c r="I96" s="10" t="s">
        <v>28</v>
      </c>
      <c r="J96" s="11" t="s">
        <v>900</v>
      </c>
      <c r="K96" s="76">
        <v>1</v>
      </c>
      <c r="L96" s="13" t="s">
        <v>29</v>
      </c>
      <c r="M96" s="14">
        <v>3985147</v>
      </c>
      <c r="N96" s="15">
        <v>40</v>
      </c>
      <c r="O96" s="15">
        <v>77</v>
      </c>
      <c r="P96" s="14">
        <v>117</v>
      </c>
      <c r="Q96" s="39">
        <v>41974</v>
      </c>
      <c r="R96" s="17" t="s">
        <v>30</v>
      </c>
      <c r="S96" s="13" t="s">
        <v>31</v>
      </c>
      <c r="T96" s="10"/>
    </row>
    <row r="97" spans="1:20">
      <c r="A97" s="18" t="s">
        <v>46</v>
      </c>
      <c r="B97" s="8" t="s">
        <v>436</v>
      </c>
      <c r="C97" s="8" t="s">
        <v>437</v>
      </c>
      <c r="D97" s="8" t="s">
        <v>438</v>
      </c>
      <c r="E97" s="7" t="s">
        <v>50</v>
      </c>
      <c r="F97" s="8" t="s">
        <v>439</v>
      </c>
      <c r="G97" s="9" t="s">
        <v>26</v>
      </c>
      <c r="H97" s="9" t="s">
        <v>440</v>
      </c>
      <c r="I97" s="10" t="s">
        <v>28</v>
      </c>
      <c r="J97" s="11" t="s">
        <v>900</v>
      </c>
      <c r="K97" s="13">
        <v>11</v>
      </c>
      <c r="L97" s="13" t="s">
        <v>29</v>
      </c>
      <c r="M97" s="14">
        <v>1595378</v>
      </c>
      <c r="N97" s="15">
        <v>32</v>
      </c>
      <c r="O97" s="15">
        <v>24</v>
      </c>
      <c r="P97" s="14">
        <v>56</v>
      </c>
      <c r="Q97" s="17">
        <v>29515</v>
      </c>
      <c r="R97" s="17" t="s">
        <v>30</v>
      </c>
      <c r="S97" s="13" t="s">
        <v>31</v>
      </c>
      <c r="T97" s="10"/>
    </row>
    <row r="98" spans="1:20">
      <c r="A98" s="18" t="s">
        <v>32</v>
      </c>
      <c r="B98" s="8" t="s">
        <v>441</v>
      </c>
      <c r="C98" s="8" t="s">
        <v>378</v>
      </c>
      <c r="D98" s="8" t="s">
        <v>442</v>
      </c>
      <c r="E98" s="7" t="s">
        <v>36</v>
      </c>
      <c r="F98" s="8" t="s">
        <v>443</v>
      </c>
      <c r="G98" s="9" t="s">
        <v>38</v>
      </c>
      <c r="H98" s="9" t="s">
        <v>444</v>
      </c>
      <c r="I98" s="10" t="s">
        <v>28</v>
      </c>
      <c r="J98" s="11" t="s">
        <v>900</v>
      </c>
      <c r="K98" s="13">
        <v>8</v>
      </c>
      <c r="L98" s="13" t="s">
        <v>29</v>
      </c>
      <c r="M98" s="14">
        <v>2165918</v>
      </c>
      <c r="N98" s="15">
        <v>25</v>
      </c>
      <c r="O98" s="15">
        <v>0</v>
      </c>
      <c r="P98" s="14">
        <v>25</v>
      </c>
      <c r="Q98" s="17">
        <v>36312</v>
      </c>
      <c r="R98" s="10" t="s">
        <v>30</v>
      </c>
      <c r="S98" s="13" t="s">
        <v>31</v>
      </c>
      <c r="T98" s="10"/>
    </row>
    <row r="99" spans="1:20">
      <c r="A99" s="18" t="s">
        <v>46</v>
      </c>
      <c r="B99" s="8" t="s">
        <v>441</v>
      </c>
      <c r="C99" s="8" t="s">
        <v>445</v>
      </c>
      <c r="D99" s="8" t="s">
        <v>446</v>
      </c>
      <c r="E99" s="7" t="s">
        <v>118</v>
      </c>
      <c r="F99" s="8" t="s">
        <v>25</v>
      </c>
      <c r="G99" s="9" t="s">
        <v>26</v>
      </c>
      <c r="H99" s="9" t="s">
        <v>447</v>
      </c>
      <c r="I99" s="10" t="s">
        <v>28</v>
      </c>
      <c r="J99" s="11" t="s">
        <v>900</v>
      </c>
      <c r="K99" s="13">
        <v>2</v>
      </c>
      <c r="L99" s="13" t="s">
        <v>29</v>
      </c>
      <c r="M99" s="14">
        <v>1266514</v>
      </c>
      <c r="N99" s="15">
        <v>68</v>
      </c>
      <c r="O99" s="15">
        <v>98</v>
      </c>
      <c r="P99" s="14">
        <v>166</v>
      </c>
      <c r="Q99" s="17">
        <v>40087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448</v>
      </c>
      <c r="C100" s="8" t="s">
        <v>378</v>
      </c>
      <c r="D100" s="8" t="s">
        <v>449</v>
      </c>
      <c r="E100" s="7" t="s">
        <v>69</v>
      </c>
      <c r="F100" s="8" t="s">
        <v>425</v>
      </c>
      <c r="G100" s="9" t="s">
        <v>38</v>
      </c>
      <c r="H100" s="9" t="s">
        <v>421</v>
      </c>
      <c r="I100" s="10" t="s">
        <v>28</v>
      </c>
      <c r="J100" s="11" t="s">
        <v>900</v>
      </c>
      <c r="K100" s="13">
        <v>9</v>
      </c>
      <c r="L100" s="13" t="s">
        <v>29</v>
      </c>
      <c r="M100" s="14">
        <v>3035954</v>
      </c>
      <c r="N100" s="15">
        <v>40</v>
      </c>
      <c r="O100" s="15">
        <v>38</v>
      </c>
      <c r="P100" s="14">
        <v>78</v>
      </c>
      <c r="Q100" s="17">
        <v>34394</v>
      </c>
      <c r="R100" s="17" t="s">
        <v>30</v>
      </c>
      <c r="S100" s="13" t="s">
        <v>31</v>
      </c>
      <c r="T100" s="10"/>
    </row>
    <row r="101" spans="1:20">
      <c r="A101" s="18" t="s">
        <v>32</v>
      </c>
      <c r="B101" s="8" t="s">
        <v>48</v>
      </c>
      <c r="C101" s="8" t="s">
        <v>450</v>
      </c>
      <c r="D101" s="8" t="s">
        <v>156</v>
      </c>
      <c r="E101" s="7" t="s">
        <v>137</v>
      </c>
      <c r="F101" s="8" t="s">
        <v>222</v>
      </c>
      <c r="G101" s="9" t="s">
        <v>38</v>
      </c>
      <c r="H101" s="9" t="s">
        <v>939</v>
      </c>
      <c r="I101" s="10" t="s">
        <v>28</v>
      </c>
      <c r="J101" s="11" t="s">
        <v>900</v>
      </c>
      <c r="K101" s="13">
        <v>9</v>
      </c>
      <c r="L101" s="13" t="s">
        <v>29</v>
      </c>
      <c r="M101" s="14">
        <v>4796539</v>
      </c>
      <c r="N101" s="15">
        <v>35</v>
      </c>
      <c r="O101" s="15">
        <v>30</v>
      </c>
      <c r="P101" s="14">
        <v>65</v>
      </c>
      <c r="Q101" s="17">
        <v>31717</v>
      </c>
      <c r="R101" s="17" t="s">
        <v>30</v>
      </c>
      <c r="S101" s="13" t="s">
        <v>31</v>
      </c>
      <c r="T101" s="10"/>
    </row>
    <row r="102" spans="1:20">
      <c r="A102" s="72" t="s">
        <v>133</v>
      </c>
      <c r="B102" s="72" t="s">
        <v>915</v>
      </c>
      <c r="C102" s="73" t="s">
        <v>441</v>
      </c>
      <c r="D102" s="73" t="s">
        <v>916</v>
      </c>
      <c r="E102" s="74" t="s">
        <v>137</v>
      </c>
      <c r="F102" s="8" t="s">
        <v>183</v>
      </c>
      <c r="G102" s="8" t="s">
        <v>38</v>
      </c>
      <c r="H102" s="8" t="s">
        <v>917</v>
      </c>
      <c r="I102" s="10" t="s">
        <v>28</v>
      </c>
      <c r="J102" s="11" t="s">
        <v>900</v>
      </c>
      <c r="K102" s="12">
        <v>5</v>
      </c>
      <c r="L102" s="13" t="s">
        <v>29</v>
      </c>
      <c r="M102" s="14">
        <v>4811994</v>
      </c>
      <c r="N102" s="15">
        <v>40</v>
      </c>
      <c r="O102" s="15">
        <v>56</v>
      </c>
      <c r="P102" s="14">
        <v>96</v>
      </c>
      <c r="Q102" s="17">
        <v>38327</v>
      </c>
      <c r="R102" s="17" t="s">
        <v>30</v>
      </c>
      <c r="S102" s="13" t="s">
        <v>31</v>
      </c>
      <c r="T102" s="10"/>
    </row>
    <row r="103" spans="1:20">
      <c r="A103" s="72" t="s">
        <v>32</v>
      </c>
      <c r="B103" s="73" t="s">
        <v>291</v>
      </c>
      <c r="C103" s="73" t="s">
        <v>383</v>
      </c>
      <c r="D103" s="73" t="s">
        <v>454</v>
      </c>
      <c r="E103" s="74" t="s">
        <v>455</v>
      </c>
      <c r="F103" s="73" t="s">
        <v>443</v>
      </c>
      <c r="G103" s="75" t="s">
        <v>38</v>
      </c>
      <c r="H103" s="75" t="s">
        <v>456</v>
      </c>
      <c r="I103" s="10" t="s">
        <v>28</v>
      </c>
      <c r="J103" s="11" t="s">
        <v>900</v>
      </c>
      <c r="K103" s="76">
        <v>2</v>
      </c>
      <c r="L103" s="13" t="s">
        <v>29</v>
      </c>
      <c r="M103" s="14">
        <v>4336540</v>
      </c>
      <c r="N103" s="15">
        <v>40</v>
      </c>
      <c r="O103" s="15">
        <v>110</v>
      </c>
      <c r="P103" s="14">
        <v>150</v>
      </c>
      <c r="Q103" s="92">
        <v>36171</v>
      </c>
      <c r="R103" s="92" t="s">
        <v>30</v>
      </c>
      <c r="S103" s="76" t="s">
        <v>31</v>
      </c>
      <c r="T103" s="10"/>
    </row>
    <row r="104" spans="1:20">
      <c r="A104" s="18" t="s">
        <v>26</v>
      </c>
      <c r="B104" s="8" t="s">
        <v>291</v>
      </c>
      <c r="C104" s="8" t="s">
        <v>457</v>
      </c>
      <c r="D104" s="8" t="s">
        <v>438</v>
      </c>
      <c r="E104" s="7" t="s">
        <v>171</v>
      </c>
      <c r="F104" s="8" t="s">
        <v>25</v>
      </c>
      <c r="G104" s="9" t="s">
        <v>26</v>
      </c>
      <c r="H104" s="9" t="s">
        <v>458</v>
      </c>
      <c r="I104" s="10" t="s">
        <v>28</v>
      </c>
      <c r="J104" s="11" t="s">
        <v>900</v>
      </c>
      <c r="K104" s="13">
        <v>5</v>
      </c>
      <c r="L104" s="13" t="s">
        <v>29</v>
      </c>
      <c r="M104" s="14">
        <v>1757230</v>
      </c>
      <c r="N104" s="15">
        <v>70</v>
      </c>
      <c r="O104" s="15">
        <v>109</v>
      </c>
      <c r="P104" s="14">
        <v>179</v>
      </c>
      <c r="Q104" s="17">
        <v>34394</v>
      </c>
      <c r="R104" s="17" t="s">
        <v>30</v>
      </c>
      <c r="S104" s="13" t="s">
        <v>31</v>
      </c>
      <c r="T104" s="10"/>
    </row>
    <row r="105" spans="1:20">
      <c r="A105" s="18" t="s">
        <v>32</v>
      </c>
      <c r="B105" s="8" t="s">
        <v>291</v>
      </c>
      <c r="C105" s="8" t="s">
        <v>459</v>
      </c>
      <c r="D105" s="8" t="s">
        <v>460</v>
      </c>
      <c r="E105" s="7" t="s">
        <v>137</v>
      </c>
      <c r="F105" s="8" t="s">
        <v>461</v>
      </c>
      <c r="G105" s="9" t="s">
        <v>38</v>
      </c>
      <c r="H105" s="9" t="s">
        <v>462</v>
      </c>
      <c r="I105" s="10" t="s">
        <v>28</v>
      </c>
      <c r="J105" s="11" t="s">
        <v>900</v>
      </c>
      <c r="K105" s="76">
        <v>9</v>
      </c>
      <c r="L105" s="13" t="s">
        <v>29</v>
      </c>
      <c r="M105" s="14">
        <v>5458711</v>
      </c>
      <c r="N105" s="15">
        <v>40</v>
      </c>
      <c r="O105" s="15">
        <v>70</v>
      </c>
      <c r="P105" s="14">
        <v>110</v>
      </c>
      <c r="Q105" s="17">
        <v>35309</v>
      </c>
      <c r="R105" s="17" t="s">
        <v>30</v>
      </c>
      <c r="S105" s="13" t="s">
        <v>31</v>
      </c>
      <c r="T105" s="10"/>
    </row>
    <row r="106" spans="1:20">
      <c r="A106" s="18" t="s">
        <v>133</v>
      </c>
      <c r="B106" s="8" t="s">
        <v>463</v>
      </c>
      <c r="C106" s="8" t="s">
        <v>404</v>
      </c>
      <c r="D106" s="8" t="s">
        <v>464</v>
      </c>
      <c r="E106" s="7" t="s">
        <v>342</v>
      </c>
      <c r="F106" s="8" t="s">
        <v>183</v>
      </c>
      <c r="G106" s="9" t="s">
        <v>38</v>
      </c>
      <c r="H106" s="9" t="s">
        <v>465</v>
      </c>
      <c r="I106" s="10" t="s">
        <v>28</v>
      </c>
      <c r="J106" s="13" t="s">
        <v>928</v>
      </c>
      <c r="K106" s="76">
        <v>0</v>
      </c>
      <c r="L106" s="13" t="s">
        <v>29</v>
      </c>
      <c r="M106" s="14">
        <v>5537945</v>
      </c>
      <c r="N106" s="15">
        <v>40</v>
      </c>
      <c r="O106" s="15">
        <v>61</v>
      </c>
      <c r="P106" s="14">
        <v>101</v>
      </c>
      <c r="Q106" s="17">
        <v>41671</v>
      </c>
      <c r="R106" s="17" t="s">
        <v>30</v>
      </c>
      <c r="S106" s="13" t="s">
        <v>31</v>
      </c>
      <c r="T106" s="10"/>
    </row>
    <row r="107" spans="1:20">
      <c r="A107" s="18" t="s">
        <v>46</v>
      </c>
      <c r="B107" s="8" t="s">
        <v>466</v>
      </c>
      <c r="C107" s="8" t="s">
        <v>286</v>
      </c>
      <c r="D107" s="8" t="s">
        <v>467</v>
      </c>
      <c r="E107" s="7" t="s">
        <v>43</v>
      </c>
      <c r="F107" s="8" t="s">
        <v>427</v>
      </c>
      <c r="G107" s="9" t="s">
        <v>26</v>
      </c>
      <c r="H107" s="9" t="s">
        <v>468</v>
      </c>
      <c r="I107" s="10" t="s">
        <v>28</v>
      </c>
      <c r="J107" s="11" t="s">
        <v>900</v>
      </c>
      <c r="K107" s="76">
        <v>8</v>
      </c>
      <c r="L107" s="13" t="s">
        <v>29</v>
      </c>
      <c r="M107" s="14">
        <v>1316510</v>
      </c>
      <c r="N107" s="15">
        <v>40</v>
      </c>
      <c r="O107" s="15">
        <v>53</v>
      </c>
      <c r="P107" s="14">
        <v>93</v>
      </c>
      <c r="Q107" s="17">
        <v>34177</v>
      </c>
      <c r="R107" s="17" t="s">
        <v>30</v>
      </c>
      <c r="S107" s="13" t="s">
        <v>31</v>
      </c>
      <c r="T107" s="10"/>
    </row>
    <row r="108" spans="1:20">
      <c r="A108" s="18" t="s">
        <v>46</v>
      </c>
      <c r="B108" s="8" t="s">
        <v>130</v>
      </c>
      <c r="C108" s="8" t="s">
        <v>469</v>
      </c>
      <c r="D108" s="8" t="s">
        <v>470</v>
      </c>
      <c r="E108" s="7" t="s">
        <v>206</v>
      </c>
      <c r="F108" s="8" t="s">
        <v>471</v>
      </c>
      <c r="G108" s="9" t="s">
        <v>26</v>
      </c>
      <c r="H108" s="9" t="s">
        <v>472</v>
      </c>
      <c r="I108" s="10" t="s">
        <v>28</v>
      </c>
      <c r="J108" s="11" t="s">
        <v>900</v>
      </c>
      <c r="K108" s="13">
        <v>4</v>
      </c>
      <c r="L108" s="13" t="s">
        <v>29</v>
      </c>
      <c r="M108" s="14">
        <v>1005650</v>
      </c>
      <c r="N108" s="15">
        <v>42</v>
      </c>
      <c r="O108" s="15">
        <v>60</v>
      </c>
      <c r="P108" s="14">
        <v>102</v>
      </c>
      <c r="Q108" s="17">
        <v>33788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473</v>
      </c>
      <c r="C109" s="8" t="s">
        <v>212</v>
      </c>
      <c r="D109" s="8" t="s">
        <v>474</v>
      </c>
      <c r="E109" s="7" t="s">
        <v>43</v>
      </c>
      <c r="F109" s="8" t="s">
        <v>25</v>
      </c>
      <c r="G109" s="9" t="s">
        <v>26</v>
      </c>
      <c r="H109" s="9" t="s">
        <v>475</v>
      </c>
      <c r="I109" s="10" t="s">
        <v>28</v>
      </c>
      <c r="J109" s="11" t="s">
        <v>900</v>
      </c>
      <c r="K109" s="13">
        <v>8</v>
      </c>
      <c r="L109" s="13" t="s">
        <v>29</v>
      </c>
      <c r="M109" s="14">
        <v>1278087</v>
      </c>
      <c r="N109" s="15">
        <v>40</v>
      </c>
      <c r="O109" s="15">
        <v>40</v>
      </c>
      <c r="P109" s="14">
        <v>80</v>
      </c>
      <c r="Q109" s="17">
        <v>33482</v>
      </c>
      <c r="R109" s="17" t="s">
        <v>30</v>
      </c>
      <c r="S109" s="13" t="s">
        <v>31</v>
      </c>
      <c r="T109" s="10"/>
    </row>
    <row r="110" spans="1:20">
      <c r="A110" s="18" t="s">
        <v>20</v>
      </c>
      <c r="B110" s="8" t="s">
        <v>327</v>
      </c>
      <c r="C110" s="8" t="s">
        <v>476</v>
      </c>
      <c r="D110" s="8" t="s">
        <v>477</v>
      </c>
      <c r="E110" s="7" t="s">
        <v>206</v>
      </c>
      <c r="F110" s="8" t="s">
        <v>107</v>
      </c>
      <c r="G110" s="9" t="s">
        <v>103</v>
      </c>
      <c r="H110" s="9" t="s">
        <v>478</v>
      </c>
      <c r="I110" s="10" t="s">
        <v>28</v>
      </c>
      <c r="J110" s="11" t="s">
        <v>900</v>
      </c>
      <c r="K110" s="13">
        <v>2</v>
      </c>
      <c r="L110" s="13" t="s">
        <v>29</v>
      </c>
      <c r="M110" s="14">
        <v>788019</v>
      </c>
      <c r="N110" s="15">
        <v>0</v>
      </c>
      <c r="O110" s="15">
        <v>0</v>
      </c>
      <c r="P110" s="14">
        <v>0</v>
      </c>
      <c r="Q110" s="17">
        <v>39814</v>
      </c>
      <c r="R110" s="17" t="s">
        <v>30</v>
      </c>
      <c r="S110" s="13" t="s">
        <v>31</v>
      </c>
      <c r="T110" s="10"/>
    </row>
    <row r="111" spans="1:20">
      <c r="A111" s="18" t="s">
        <v>20</v>
      </c>
      <c r="B111" s="8" t="s">
        <v>213</v>
      </c>
      <c r="C111" s="8" t="s">
        <v>479</v>
      </c>
      <c r="D111" s="8" t="s">
        <v>480</v>
      </c>
      <c r="E111" s="7" t="s">
        <v>43</v>
      </c>
      <c r="F111" s="8" t="s">
        <v>162</v>
      </c>
      <c r="G111" s="9" t="s">
        <v>87</v>
      </c>
      <c r="H111" s="9" t="s">
        <v>938</v>
      </c>
      <c r="I111" s="10" t="s">
        <v>28</v>
      </c>
      <c r="J111" s="11" t="s">
        <v>900</v>
      </c>
      <c r="K111" s="13">
        <v>10</v>
      </c>
      <c r="L111" s="13" t="s">
        <v>29</v>
      </c>
      <c r="M111" s="14">
        <v>1440692</v>
      </c>
      <c r="N111" s="15">
        <v>59</v>
      </c>
      <c r="O111" s="15">
        <v>75</v>
      </c>
      <c r="P111" s="14">
        <v>134</v>
      </c>
      <c r="Q111" s="17">
        <v>32083</v>
      </c>
      <c r="R111" s="17" t="s">
        <v>30</v>
      </c>
      <c r="S111" s="13" t="s">
        <v>31</v>
      </c>
      <c r="T111" s="10"/>
    </row>
    <row r="112" spans="1:20">
      <c r="A112" s="18" t="s">
        <v>32</v>
      </c>
      <c r="B112" s="8" t="s">
        <v>481</v>
      </c>
      <c r="C112" s="8" t="s">
        <v>291</v>
      </c>
      <c r="D112" s="8" t="s">
        <v>482</v>
      </c>
      <c r="E112" s="7" t="s">
        <v>455</v>
      </c>
      <c r="F112" s="8" t="s">
        <v>183</v>
      </c>
      <c r="G112" s="9" t="s">
        <v>38</v>
      </c>
      <c r="H112" s="9" t="s">
        <v>483</v>
      </c>
      <c r="I112" s="10" t="s">
        <v>28</v>
      </c>
      <c r="J112" s="11" t="s">
        <v>900</v>
      </c>
      <c r="K112" s="13">
        <v>6</v>
      </c>
      <c r="L112" s="13" t="s">
        <v>29</v>
      </c>
      <c r="M112" s="14">
        <v>3456849</v>
      </c>
      <c r="N112" s="15">
        <v>39</v>
      </c>
      <c r="O112" s="15">
        <v>24</v>
      </c>
      <c r="P112" s="14">
        <v>63</v>
      </c>
      <c r="Q112" s="17">
        <v>37438</v>
      </c>
      <c r="R112" s="17" t="s">
        <v>30</v>
      </c>
      <c r="S112" s="13" t="s">
        <v>31</v>
      </c>
      <c r="T112" s="10"/>
    </row>
    <row r="113" spans="1:20">
      <c r="A113" s="18" t="s">
        <v>32</v>
      </c>
      <c r="B113" s="8" t="s">
        <v>484</v>
      </c>
      <c r="C113" s="8" t="s">
        <v>485</v>
      </c>
      <c r="D113" s="8" t="s">
        <v>301</v>
      </c>
      <c r="E113" s="7" t="s">
        <v>178</v>
      </c>
      <c r="F113" s="8" t="s">
        <v>222</v>
      </c>
      <c r="G113" s="9" t="s">
        <v>38</v>
      </c>
      <c r="H113" s="9" t="s">
        <v>486</v>
      </c>
      <c r="I113" s="10" t="s">
        <v>28</v>
      </c>
      <c r="J113" s="11" t="s">
        <v>900</v>
      </c>
      <c r="K113" s="13">
        <v>1</v>
      </c>
      <c r="L113" s="13" t="s">
        <v>29</v>
      </c>
      <c r="M113" s="14">
        <v>3030771</v>
      </c>
      <c r="N113" s="15">
        <v>0</v>
      </c>
      <c r="O113" s="15">
        <v>0</v>
      </c>
      <c r="P113" s="14">
        <v>0</v>
      </c>
      <c r="Q113" s="17">
        <v>36969</v>
      </c>
      <c r="R113" s="17" t="s">
        <v>30</v>
      </c>
      <c r="S113" s="13" t="s">
        <v>31</v>
      </c>
      <c r="T113" s="10" t="s">
        <v>984</v>
      </c>
    </row>
    <row r="114" spans="1:20">
      <c r="A114" s="18" t="s">
        <v>46</v>
      </c>
      <c r="B114" s="8" t="s">
        <v>487</v>
      </c>
      <c r="C114" s="8" t="s">
        <v>473</v>
      </c>
      <c r="D114" s="8" t="s">
        <v>488</v>
      </c>
      <c r="E114" s="7" t="s">
        <v>118</v>
      </c>
      <c r="F114" s="8" t="s">
        <v>978</v>
      </c>
      <c r="G114" s="9" t="s">
        <v>979</v>
      </c>
      <c r="H114" s="9" t="s">
        <v>490</v>
      </c>
      <c r="I114" s="10" t="s">
        <v>28</v>
      </c>
      <c r="J114" s="11" t="s">
        <v>900</v>
      </c>
      <c r="K114" s="13">
        <v>1</v>
      </c>
      <c r="L114" s="13" t="s">
        <v>29</v>
      </c>
      <c r="M114" s="14">
        <v>1288004</v>
      </c>
      <c r="N114" s="15">
        <v>60</v>
      </c>
      <c r="O114" s="15">
        <v>115</v>
      </c>
      <c r="P114" s="14">
        <v>175</v>
      </c>
      <c r="Q114" s="17">
        <v>40725</v>
      </c>
      <c r="R114" s="17" t="s">
        <v>30</v>
      </c>
      <c r="S114" s="13" t="s">
        <v>31</v>
      </c>
      <c r="T114" s="77"/>
    </row>
    <row r="115" spans="1:20">
      <c r="A115" s="18" t="s">
        <v>20</v>
      </c>
      <c r="B115" s="8" t="s">
        <v>491</v>
      </c>
      <c r="C115" s="8" t="s">
        <v>492</v>
      </c>
      <c r="D115" s="8" t="s">
        <v>493</v>
      </c>
      <c r="E115" s="7" t="s">
        <v>43</v>
      </c>
      <c r="F115" s="8" t="s">
        <v>86</v>
      </c>
      <c r="G115" s="9" t="s">
        <v>87</v>
      </c>
      <c r="H115" s="9" t="s">
        <v>494</v>
      </c>
      <c r="I115" s="10" t="s">
        <v>28</v>
      </c>
      <c r="J115" s="11" t="s">
        <v>900</v>
      </c>
      <c r="K115" s="13">
        <v>1</v>
      </c>
      <c r="L115" s="13" t="s">
        <v>29</v>
      </c>
      <c r="M115" s="14">
        <v>1280718</v>
      </c>
      <c r="N115" s="15">
        <v>40</v>
      </c>
      <c r="O115" s="15">
        <v>60</v>
      </c>
      <c r="P115" s="14">
        <v>100</v>
      </c>
      <c r="Q115" s="17">
        <v>29952</v>
      </c>
      <c r="R115" s="17" t="s">
        <v>30</v>
      </c>
      <c r="S115" s="13" t="s">
        <v>31</v>
      </c>
      <c r="T115" s="10"/>
    </row>
    <row r="116" spans="1:20">
      <c r="A116" s="72" t="s">
        <v>53</v>
      </c>
      <c r="B116" s="73" t="s">
        <v>491</v>
      </c>
      <c r="C116" s="73" t="s">
        <v>495</v>
      </c>
      <c r="D116" s="73" t="s">
        <v>496</v>
      </c>
      <c r="E116" s="74" t="s">
        <v>188</v>
      </c>
      <c r="F116" s="73" t="s">
        <v>497</v>
      </c>
      <c r="G116" s="75" t="s">
        <v>26</v>
      </c>
      <c r="H116" s="75" t="s">
        <v>498</v>
      </c>
      <c r="I116" s="10" t="s">
        <v>28</v>
      </c>
      <c r="J116" s="11" t="s">
        <v>900</v>
      </c>
      <c r="K116" s="76">
        <v>9</v>
      </c>
      <c r="L116" s="13" t="s">
        <v>29</v>
      </c>
      <c r="M116" s="14">
        <v>1922223</v>
      </c>
      <c r="N116" s="15">
        <v>40</v>
      </c>
      <c r="O116" s="15">
        <v>60</v>
      </c>
      <c r="P116" s="14">
        <v>100</v>
      </c>
      <c r="Q116" s="92">
        <v>33786</v>
      </c>
      <c r="R116" s="92" t="s">
        <v>30</v>
      </c>
      <c r="S116" s="76" t="s">
        <v>31</v>
      </c>
      <c r="T116" s="10"/>
    </row>
    <row r="117" spans="1:20">
      <c r="A117" s="18" t="s">
        <v>26</v>
      </c>
      <c r="B117" s="8" t="s">
        <v>503</v>
      </c>
      <c r="C117" s="8" t="s">
        <v>504</v>
      </c>
      <c r="D117" s="8" t="s">
        <v>505</v>
      </c>
      <c r="E117" s="7" t="s">
        <v>188</v>
      </c>
      <c r="F117" s="8" t="s">
        <v>506</v>
      </c>
      <c r="G117" s="9" t="s">
        <v>26</v>
      </c>
      <c r="H117" s="9" t="s">
        <v>507</v>
      </c>
      <c r="I117" s="10" t="s">
        <v>28</v>
      </c>
      <c r="J117" s="11" t="s">
        <v>907</v>
      </c>
      <c r="K117" s="13">
        <v>5</v>
      </c>
      <c r="L117" s="13" t="s">
        <v>29</v>
      </c>
      <c r="M117" s="14">
        <v>1734234</v>
      </c>
      <c r="N117" s="15">
        <v>40</v>
      </c>
      <c r="O117" s="15">
        <v>25</v>
      </c>
      <c r="P117" s="14">
        <v>65</v>
      </c>
      <c r="Q117" s="17">
        <v>32264</v>
      </c>
      <c r="R117" s="17" t="s">
        <v>30</v>
      </c>
      <c r="S117" s="13" t="s">
        <v>31</v>
      </c>
      <c r="T117" s="10"/>
    </row>
    <row r="118" spans="1:20">
      <c r="A118" s="18" t="s">
        <v>32</v>
      </c>
      <c r="B118" s="8" t="s">
        <v>503</v>
      </c>
      <c r="C118" s="8" t="s">
        <v>508</v>
      </c>
      <c r="D118" s="8" t="s">
        <v>509</v>
      </c>
      <c r="E118" s="7" t="s">
        <v>36</v>
      </c>
      <c r="F118" s="8" t="s">
        <v>138</v>
      </c>
      <c r="G118" s="8" t="s">
        <v>510</v>
      </c>
      <c r="H118" s="9" t="s">
        <v>511</v>
      </c>
      <c r="I118" s="10" t="s">
        <v>28</v>
      </c>
      <c r="J118" s="11" t="s">
        <v>900</v>
      </c>
      <c r="K118" s="13">
        <v>3</v>
      </c>
      <c r="L118" s="13" t="s">
        <v>29</v>
      </c>
      <c r="M118" s="14">
        <v>2847527</v>
      </c>
      <c r="N118" s="15">
        <v>40</v>
      </c>
      <c r="O118" s="15">
        <v>89</v>
      </c>
      <c r="P118" s="14">
        <v>129</v>
      </c>
      <c r="Q118" s="17">
        <v>40087</v>
      </c>
      <c r="R118" s="17" t="s">
        <v>30</v>
      </c>
      <c r="S118" s="13" t="s">
        <v>31</v>
      </c>
      <c r="T118" s="10"/>
    </row>
    <row r="119" spans="1:20">
      <c r="A119" s="18" t="s">
        <v>46</v>
      </c>
      <c r="B119" s="8" t="s">
        <v>512</v>
      </c>
      <c r="C119" s="8" t="s">
        <v>513</v>
      </c>
      <c r="D119" s="8" t="s">
        <v>514</v>
      </c>
      <c r="E119" s="7" t="s">
        <v>43</v>
      </c>
      <c r="F119" s="8" t="s">
        <v>25</v>
      </c>
      <c r="G119" s="9" t="s">
        <v>26</v>
      </c>
      <c r="H119" s="9" t="s">
        <v>440</v>
      </c>
      <c r="I119" s="10" t="s">
        <v>28</v>
      </c>
      <c r="J119" s="11" t="s">
        <v>900</v>
      </c>
      <c r="K119" s="13">
        <v>9</v>
      </c>
      <c r="L119" s="13" t="s">
        <v>29</v>
      </c>
      <c r="M119" s="14">
        <v>1235062</v>
      </c>
      <c r="N119" s="15">
        <v>40</v>
      </c>
      <c r="O119" s="15">
        <v>24</v>
      </c>
      <c r="P119" s="14">
        <v>64</v>
      </c>
      <c r="Q119" s="17">
        <v>34113</v>
      </c>
      <c r="R119" s="17" t="s">
        <v>30</v>
      </c>
      <c r="S119" s="13" t="s">
        <v>31</v>
      </c>
      <c r="T119" s="77"/>
    </row>
    <row r="120" spans="1:20">
      <c r="A120" s="18" t="s">
        <v>46</v>
      </c>
      <c r="B120" s="8" t="s">
        <v>515</v>
      </c>
      <c r="C120" s="8" t="s">
        <v>516</v>
      </c>
      <c r="D120" s="8" t="s">
        <v>517</v>
      </c>
      <c r="E120" s="7" t="s">
        <v>43</v>
      </c>
      <c r="F120" s="8" t="s">
        <v>107</v>
      </c>
      <c r="G120" s="9" t="s">
        <v>103</v>
      </c>
      <c r="H120" s="9" t="s">
        <v>518</v>
      </c>
      <c r="I120" s="10" t="s">
        <v>28</v>
      </c>
      <c r="J120" s="11" t="s">
        <v>900</v>
      </c>
      <c r="K120" s="13">
        <v>6</v>
      </c>
      <c r="L120" s="13" t="s">
        <v>29</v>
      </c>
      <c r="M120" s="14">
        <v>1309672</v>
      </c>
      <c r="N120" s="15">
        <v>40</v>
      </c>
      <c r="O120" s="15">
        <v>54</v>
      </c>
      <c r="P120" s="14">
        <v>94</v>
      </c>
      <c r="Q120" s="17">
        <v>33725</v>
      </c>
      <c r="R120" s="17" t="s">
        <v>30</v>
      </c>
      <c r="S120" s="13" t="s">
        <v>31</v>
      </c>
      <c r="T120" s="10"/>
    </row>
    <row r="121" spans="1:20">
      <c r="A121" s="18" t="s">
        <v>20</v>
      </c>
      <c r="B121" s="8" t="s">
        <v>519</v>
      </c>
      <c r="C121" s="8" t="s">
        <v>520</v>
      </c>
      <c r="D121" s="8" t="s">
        <v>521</v>
      </c>
      <c r="E121" s="7" t="s">
        <v>206</v>
      </c>
      <c r="F121" s="8" t="s">
        <v>25</v>
      </c>
      <c r="G121" s="9" t="s">
        <v>26</v>
      </c>
      <c r="H121" s="9" t="s">
        <v>522</v>
      </c>
      <c r="I121" s="10" t="s">
        <v>28</v>
      </c>
      <c r="J121" s="13" t="s">
        <v>928</v>
      </c>
      <c r="K121" s="86">
        <v>0</v>
      </c>
      <c r="L121" s="13" t="s">
        <v>29</v>
      </c>
      <c r="M121" s="14">
        <v>984912</v>
      </c>
      <c r="N121" s="15">
        <v>40</v>
      </c>
      <c r="O121" s="15">
        <v>60</v>
      </c>
      <c r="P121" s="14">
        <v>100</v>
      </c>
      <c r="Q121" s="17">
        <v>40087</v>
      </c>
      <c r="R121" s="17" t="s">
        <v>30</v>
      </c>
      <c r="S121" s="13" t="s">
        <v>31</v>
      </c>
      <c r="T121" s="10"/>
    </row>
    <row r="122" spans="1:20">
      <c r="A122" s="18" t="s">
        <v>32</v>
      </c>
      <c r="B122" s="8" t="s">
        <v>523</v>
      </c>
      <c r="C122" s="8" t="s">
        <v>524</v>
      </c>
      <c r="D122" s="8" t="s">
        <v>525</v>
      </c>
      <c r="E122" s="7" t="s">
        <v>455</v>
      </c>
      <c r="F122" s="8" t="s">
        <v>97</v>
      </c>
      <c r="G122" s="9" t="s">
        <v>38</v>
      </c>
      <c r="H122" s="9" t="s">
        <v>526</v>
      </c>
      <c r="I122" s="10" t="s">
        <v>28</v>
      </c>
      <c r="J122" s="11" t="s">
        <v>900</v>
      </c>
      <c r="K122" s="13">
        <v>2</v>
      </c>
      <c r="L122" s="13" t="s">
        <v>29</v>
      </c>
      <c r="M122" s="14">
        <v>3604186</v>
      </c>
      <c r="N122" s="15">
        <v>40</v>
      </c>
      <c r="O122" s="15">
        <v>40</v>
      </c>
      <c r="P122" s="14">
        <v>80</v>
      </c>
      <c r="Q122" s="17">
        <v>35004</v>
      </c>
      <c r="R122" s="17" t="s">
        <v>30</v>
      </c>
      <c r="S122" s="13" t="s">
        <v>31</v>
      </c>
      <c r="T122" s="77"/>
    </row>
    <row r="123" spans="1:20">
      <c r="A123" s="18" t="s">
        <v>32</v>
      </c>
      <c r="B123" s="8" t="s">
        <v>527</v>
      </c>
      <c r="C123" s="8" t="s">
        <v>528</v>
      </c>
      <c r="D123" s="8" t="s">
        <v>529</v>
      </c>
      <c r="E123" s="7" t="s">
        <v>178</v>
      </c>
      <c r="F123" s="8" t="s">
        <v>530</v>
      </c>
      <c r="G123" s="9" t="s">
        <v>38</v>
      </c>
      <c r="H123" s="9" t="s">
        <v>531</v>
      </c>
      <c r="I123" s="10" t="s">
        <v>28</v>
      </c>
      <c r="J123" s="11" t="s">
        <v>900</v>
      </c>
      <c r="K123" s="13">
        <v>11</v>
      </c>
      <c r="L123" s="13" t="s">
        <v>29</v>
      </c>
      <c r="M123" s="14">
        <v>4249100</v>
      </c>
      <c r="N123" s="15">
        <v>28</v>
      </c>
      <c r="O123" s="15">
        <v>33</v>
      </c>
      <c r="P123" s="14">
        <v>61</v>
      </c>
      <c r="Q123" s="17">
        <v>34092</v>
      </c>
      <c r="R123" s="17" t="s">
        <v>30</v>
      </c>
      <c r="S123" s="13" t="s">
        <v>31</v>
      </c>
      <c r="T123" s="10"/>
    </row>
    <row r="124" spans="1:20">
      <c r="A124" s="72" t="s">
        <v>32</v>
      </c>
      <c r="B124" s="73" t="s">
        <v>73</v>
      </c>
      <c r="C124" s="73" t="s">
        <v>441</v>
      </c>
      <c r="D124" s="73" t="s">
        <v>532</v>
      </c>
      <c r="E124" s="74" t="s">
        <v>137</v>
      </c>
      <c r="F124" s="73" t="s">
        <v>97</v>
      </c>
      <c r="G124" s="75" t="s">
        <v>38</v>
      </c>
      <c r="H124" s="75" t="s">
        <v>526</v>
      </c>
      <c r="I124" s="10" t="s">
        <v>28</v>
      </c>
      <c r="J124" s="11" t="s">
        <v>900</v>
      </c>
      <c r="K124" s="76">
        <v>9</v>
      </c>
      <c r="L124" s="13" t="s">
        <v>29</v>
      </c>
      <c r="M124" s="14">
        <v>4434218</v>
      </c>
      <c r="N124" s="15">
        <v>30</v>
      </c>
      <c r="O124" s="15">
        <v>10</v>
      </c>
      <c r="P124" s="14">
        <v>40</v>
      </c>
      <c r="Q124" s="92">
        <v>31719</v>
      </c>
      <c r="R124" s="92" t="s">
        <v>30</v>
      </c>
      <c r="S124" s="77" t="s">
        <v>31</v>
      </c>
      <c r="T124" s="10"/>
    </row>
    <row r="125" spans="1:20">
      <c r="A125" s="38" t="s">
        <v>133</v>
      </c>
      <c r="B125" s="38" t="s">
        <v>533</v>
      </c>
      <c r="C125" s="8" t="s">
        <v>404</v>
      </c>
      <c r="D125" s="8" t="s">
        <v>482</v>
      </c>
      <c r="E125" s="7" t="s">
        <v>137</v>
      </c>
      <c r="F125" s="8" t="s">
        <v>534</v>
      </c>
      <c r="G125" s="9" t="s">
        <v>38</v>
      </c>
      <c r="H125" s="9" t="s">
        <v>535</v>
      </c>
      <c r="I125" s="10" t="s">
        <v>28</v>
      </c>
      <c r="J125" s="11" t="s">
        <v>900</v>
      </c>
      <c r="K125" s="10">
        <v>1</v>
      </c>
      <c r="L125" s="13" t="s">
        <v>29</v>
      </c>
      <c r="M125" s="14">
        <v>4171828</v>
      </c>
      <c r="N125" s="15">
        <v>40</v>
      </c>
      <c r="O125" s="15">
        <v>16</v>
      </c>
      <c r="P125" s="14">
        <v>56</v>
      </c>
      <c r="Q125" s="17">
        <v>40725</v>
      </c>
      <c r="R125" s="17" t="s">
        <v>30</v>
      </c>
      <c r="S125" s="10" t="s">
        <v>31</v>
      </c>
      <c r="T125" s="10"/>
    </row>
    <row r="126" spans="1:20">
      <c r="A126" s="18" t="s">
        <v>32</v>
      </c>
      <c r="B126" s="8" t="s">
        <v>536</v>
      </c>
      <c r="C126" s="8" t="s">
        <v>537</v>
      </c>
      <c r="D126" s="8" t="s">
        <v>393</v>
      </c>
      <c r="E126" s="7" t="s">
        <v>178</v>
      </c>
      <c r="F126" s="8" t="s">
        <v>363</v>
      </c>
      <c r="G126" s="9" t="s">
        <v>38</v>
      </c>
      <c r="H126" s="9" t="s">
        <v>940</v>
      </c>
      <c r="I126" s="10" t="s">
        <v>28</v>
      </c>
      <c r="J126" s="11" t="s">
        <v>900</v>
      </c>
      <c r="K126" s="13">
        <v>11</v>
      </c>
      <c r="L126" s="13" t="s">
        <v>29</v>
      </c>
      <c r="M126" s="14">
        <v>4074937</v>
      </c>
      <c r="N126" s="15">
        <v>30</v>
      </c>
      <c r="O126" s="15">
        <v>18</v>
      </c>
      <c r="P126" s="14">
        <v>48</v>
      </c>
      <c r="Q126" s="17">
        <v>29892</v>
      </c>
      <c r="R126" s="17" t="s">
        <v>30</v>
      </c>
      <c r="S126" s="13" t="s">
        <v>31</v>
      </c>
      <c r="T126" s="10"/>
    </row>
    <row r="127" spans="1:20">
      <c r="A127" s="18" t="s">
        <v>46</v>
      </c>
      <c r="B127" s="8" t="s">
        <v>539</v>
      </c>
      <c r="C127" s="8" t="s">
        <v>540</v>
      </c>
      <c r="D127" s="8" t="s">
        <v>482</v>
      </c>
      <c r="E127" s="7" t="s">
        <v>75</v>
      </c>
      <c r="F127" s="8" t="s">
        <v>107</v>
      </c>
      <c r="G127" s="9" t="s">
        <v>103</v>
      </c>
      <c r="H127" s="9" t="s">
        <v>518</v>
      </c>
      <c r="I127" s="10" t="s">
        <v>28</v>
      </c>
      <c r="J127" s="11" t="s">
        <v>900</v>
      </c>
      <c r="K127" s="13">
        <v>9</v>
      </c>
      <c r="L127" s="13" t="s">
        <v>29</v>
      </c>
      <c r="M127" s="14">
        <v>1083190</v>
      </c>
      <c r="N127" s="15">
        <v>40</v>
      </c>
      <c r="O127" s="15">
        <v>17</v>
      </c>
      <c r="P127" s="14">
        <v>57</v>
      </c>
      <c r="Q127" s="17">
        <v>35462</v>
      </c>
      <c r="R127" s="17" t="s">
        <v>30</v>
      </c>
      <c r="S127" s="13" t="s">
        <v>31</v>
      </c>
      <c r="T127" s="10"/>
    </row>
    <row r="128" spans="1:20">
      <c r="A128" s="18" t="s">
        <v>26</v>
      </c>
      <c r="B128" s="8" t="s">
        <v>541</v>
      </c>
      <c r="C128" s="8" t="s">
        <v>542</v>
      </c>
      <c r="D128" s="8" t="s">
        <v>341</v>
      </c>
      <c r="E128" s="7" t="s">
        <v>50</v>
      </c>
      <c r="F128" s="8" t="s">
        <v>543</v>
      </c>
      <c r="G128" s="9" t="s">
        <v>38</v>
      </c>
      <c r="H128" s="9" t="s">
        <v>544</v>
      </c>
      <c r="I128" s="10" t="s">
        <v>28</v>
      </c>
      <c r="J128" s="11" t="s">
        <v>900</v>
      </c>
      <c r="K128" s="13">
        <v>8</v>
      </c>
      <c r="L128" s="13" t="s">
        <v>29</v>
      </c>
      <c r="M128" s="14">
        <v>1500346</v>
      </c>
      <c r="N128" s="15">
        <v>17</v>
      </c>
      <c r="O128" s="15">
        <v>18</v>
      </c>
      <c r="P128" s="14">
        <v>35</v>
      </c>
      <c r="Q128" s="17">
        <v>33970</v>
      </c>
      <c r="R128" s="17" t="s">
        <v>30</v>
      </c>
      <c r="S128" s="13" t="s">
        <v>31</v>
      </c>
      <c r="T128" s="10"/>
    </row>
    <row r="129" spans="1:20">
      <c r="A129" s="18" t="s">
        <v>133</v>
      </c>
      <c r="B129" s="8" t="s">
        <v>962</v>
      </c>
      <c r="C129" s="8" t="s">
        <v>963</v>
      </c>
      <c r="D129" s="8" t="s">
        <v>964</v>
      </c>
      <c r="E129" s="13" t="s">
        <v>137</v>
      </c>
      <c r="F129" s="8" t="s">
        <v>183</v>
      </c>
      <c r="G129" s="9" t="s">
        <v>38</v>
      </c>
      <c r="H129" s="9" t="s">
        <v>973</v>
      </c>
      <c r="I129" s="10" t="s">
        <v>28</v>
      </c>
      <c r="J129" s="11" t="s">
        <v>900</v>
      </c>
      <c r="K129" s="13">
        <v>1</v>
      </c>
      <c r="L129" s="13" t="s">
        <v>29</v>
      </c>
      <c r="M129" s="14">
        <v>4846495</v>
      </c>
      <c r="N129" s="15">
        <v>40</v>
      </c>
      <c r="O129" s="15">
        <v>61</v>
      </c>
      <c r="P129" s="14">
        <v>101</v>
      </c>
      <c r="Q129" s="17">
        <v>42005</v>
      </c>
      <c r="R129" s="17" t="s">
        <v>30</v>
      </c>
      <c r="S129" s="13" t="s">
        <v>31</v>
      </c>
      <c r="T129" s="10"/>
    </row>
    <row r="130" spans="1:20">
      <c r="A130" s="18" t="s">
        <v>32</v>
      </c>
      <c r="B130" s="8" t="s">
        <v>545</v>
      </c>
      <c r="C130" s="8" t="s">
        <v>546</v>
      </c>
      <c r="D130" s="8" t="s">
        <v>547</v>
      </c>
      <c r="E130" s="7" t="s">
        <v>178</v>
      </c>
      <c r="F130" s="8" t="s">
        <v>97</v>
      </c>
      <c r="G130" s="9" t="s">
        <v>38</v>
      </c>
      <c r="H130" s="9" t="s">
        <v>548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3941813</v>
      </c>
      <c r="N130" s="15">
        <v>36</v>
      </c>
      <c r="O130" s="15">
        <v>5</v>
      </c>
      <c r="P130" s="14">
        <v>41</v>
      </c>
      <c r="Q130" s="17">
        <v>35023</v>
      </c>
      <c r="R130" s="17" t="s">
        <v>30</v>
      </c>
      <c r="S130" s="13" t="s">
        <v>31</v>
      </c>
      <c r="T130" s="10"/>
    </row>
    <row r="131" spans="1:20">
      <c r="A131" s="18" t="s">
        <v>32</v>
      </c>
      <c r="B131" s="8" t="s">
        <v>549</v>
      </c>
      <c r="C131" s="8" t="s">
        <v>326</v>
      </c>
      <c r="D131" s="8" t="s">
        <v>424</v>
      </c>
      <c r="E131" s="7" t="s">
        <v>137</v>
      </c>
      <c r="F131" s="8" t="s">
        <v>97</v>
      </c>
      <c r="G131" s="9" t="s">
        <v>550</v>
      </c>
      <c r="H131" s="9" t="s">
        <v>551</v>
      </c>
      <c r="I131" s="10" t="s">
        <v>28</v>
      </c>
      <c r="J131" s="11" t="s">
        <v>900</v>
      </c>
      <c r="K131" s="13">
        <v>12</v>
      </c>
      <c r="L131" s="13" t="s">
        <v>29</v>
      </c>
      <c r="M131" s="14">
        <v>5054273</v>
      </c>
      <c r="N131" s="15">
        <v>40</v>
      </c>
      <c r="O131" s="15">
        <v>41</v>
      </c>
      <c r="P131" s="14">
        <v>81</v>
      </c>
      <c r="Q131" s="17">
        <v>29403</v>
      </c>
      <c r="R131" s="17" t="s">
        <v>30</v>
      </c>
      <c r="S131" s="13" t="s">
        <v>31</v>
      </c>
      <c r="T131" s="10"/>
    </row>
    <row r="132" spans="1:20">
      <c r="A132" s="18" t="s">
        <v>20</v>
      </c>
      <c r="B132" s="8" t="s">
        <v>557</v>
      </c>
      <c r="C132" s="8" t="s">
        <v>558</v>
      </c>
      <c r="D132" s="8" t="s">
        <v>559</v>
      </c>
      <c r="E132" s="7" t="s">
        <v>43</v>
      </c>
      <c r="F132" s="8" t="s">
        <v>107</v>
      </c>
      <c r="G132" s="9" t="s">
        <v>87</v>
      </c>
      <c r="H132" s="9" t="s">
        <v>560</v>
      </c>
      <c r="I132" s="10" t="s">
        <v>28</v>
      </c>
      <c r="J132" s="11" t="s">
        <v>900</v>
      </c>
      <c r="K132" s="13">
        <v>9</v>
      </c>
      <c r="L132" s="13" t="s">
        <v>29</v>
      </c>
      <c r="M132" s="14">
        <v>1228591</v>
      </c>
      <c r="N132" s="15">
        <v>40</v>
      </c>
      <c r="O132" s="15">
        <v>23</v>
      </c>
      <c r="P132" s="14">
        <v>63</v>
      </c>
      <c r="Q132" s="17">
        <v>29892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561</v>
      </c>
      <c r="C133" s="8" t="s">
        <v>562</v>
      </c>
      <c r="D133" s="8" t="s">
        <v>563</v>
      </c>
      <c r="E133" s="7" t="s">
        <v>137</v>
      </c>
      <c r="F133" s="8" t="s">
        <v>402</v>
      </c>
      <c r="G133" s="9" t="s">
        <v>38</v>
      </c>
      <c r="H133" s="9" t="s">
        <v>564</v>
      </c>
      <c r="I133" s="10" t="s">
        <v>28</v>
      </c>
      <c r="J133" s="11" t="s">
        <v>900</v>
      </c>
      <c r="K133" s="13">
        <v>9</v>
      </c>
      <c r="L133" s="13" t="s">
        <v>29</v>
      </c>
      <c r="M133" s="14">
        <v>4996439</v>
      </c>
      <c r="N133" s="15">
        <v>39</v>
      </c>
      <c r="O133" s="15">
        <v>40</v>
      </c>
      <c r="P133" s="14">
        <v>79</v>
      </c>
      <c r="Q133" s="17">
        <v>34394</v>
      </c>
      <c r="R133" s="17" t="s">
        <v>30</v>
      </c>
      <c r="S133" s="13" t="s">
        <v>31</v>
      </c>
      <c r="T133" s="10"/>
    </row>
    <row r="134" spans="1:20">
      <c r="A134" s="18" t="s">
        <v>32</v>
      </c>
      <c r="B134" s="8" t="s">
        <v>565</v>
      </c>
      <c r="C134" s="8" t="s">
        <v>566</v>
      </c>
      <c r="D134" s="8" t="s">
        <v>567</v>
      </c>
      <c r="E134" s="7" t="s">
        <v>455</v>
      </c>
      <c r="F134" s="8" t="s">
        <v>138</v>
      </c>
      <c r="G134" s="9" t="s">
        <v>568</v>
      </c>
      <c r="H134" s="9" t="s">
        <v>569</v>
      </c>
      <c r="I134" s="10" t="s">
        <v>28</v>
      </c>
      <c r="J134" s="11" t="s">
        <v>900</v>
      </c>
      <c r="K134" s="13">
        <v>4</v>
      </c>
      <c r="L134" s="13" t="s">
        <v>29</v>
      </c>
      <c r="M134" s="14">
        <v>4214338</v>
      </c>
      <c r="N134" s="15">
        <v>40</v>
      </c>
      <c r="O134" s="15">
        <v>97</v>
      </c>
      <c r="P134" s="14">
        <v>137</v>
      </c>
      <c r="Q134" s="17">
        <v>34641</v>
      </c>
      <c r="R134" s="17" t="s">
        <v>30</v>
      </c>
      <c r="S134" s="13" t="s">
        <v>31</v>
      </c>
      <c r="T134" s="10"/>
    </row>
    <row r="135" spans="1:20">
      <c r="A135" s="18" t="s">
        <v>46</v>
      </c>
      <c r="B135" s="8" t="s">
        <v>565</v>
      </c>
      <c r="C135" s="8" t="s">
        <v>291</v>
      </c>
      <c r="D135" s="8" t="s">
        <v>570</v>
      </c>
      <c r="E135" s="31" t="s">
        <v>75</v>
      </c>
      <c r="F135" s="8" t="s">
        <v>107</v>
      </c>
      <c r="G135" s="9" t="s">
        <v>309</v>
      </c>
      <c r="H135" s="9" t="s">
        <v>571</v>
      </c>
      <c r="I135" s="10" t="s">
        <v>28</v>
      </c>
      <c r="J135" s="11" t="s">
        <v>900</v>
      </c>
      <c r="K135" s="13">
        <v>4</v>
      </c>
      <c r="L135" s="13" t="s">
        <v>29</v>
      </c>
      <c r="M135" s="14">
        <v>1194444</v>
      </c>
      <c r="N135" s="15">
        <v>64</v>
      </c>
      <c r="O135" s="15">
        <v>48</v>
      </c>
      <c r="P135" s="14">
        <v>112</v>
      </c>
      <c r="Q135" s="17">
        <v>36095</v>
      </c>
      <c r="R135" s="17" t="s">
        <v>30</v>
      </c>
      <c r="S135" s="13" t="s">
        <v>31</v>
      </c>
      <c r="T135" s="10"/>
    </row>
    <row r="136" spans="1:20">
      <c r="A136" s="18" t="s">
        <v>20</v>
      </c>
      <c r="B136" s="8" t="s">
        <v>572</v>
      </c>
      <c r="C136" s="8" t="s">
        <v>573</v>
      </c>
      <c r="D136" s="8" t="s">
        <v>574</v>
      </c>
      <c r="E136" s="7" t="s">
        <v>24</v>
      </c>
      <c r="F136" s="8" t="s">
        <v>575</v>
      </c>
      <c r="G136" s="9" t="s">
        <v>26</v>
      </c>
      <c r="H136" s="9" t="s">
        <v>941</v>
      </c>
      <c r="I136" s="10" t="s">
        <v>28</v>
      </c>
      <c r="J136" s="11" t="s">
        <v>900</v>
      </c>
      <c r="K136" s="13">
        <v>2</v>
      </c>
      <c r="L136" s="13" t="s">
        <v>29</v>
      </c>
      <c r="M136" s="14">
        <v>1059989</v>
      </c>
      <c r="N136" s="15">
        <v>74</v>
      </c>
      <c r="O136" s="15">
        <v>89</v>
      </c>
      <c r="P136" s="14">
        <v>163</v>
      </c>
      <c r="Q136" s="17">
        <v>40725</v>
      </c>
      <c r="R136" s="17" t="s">
        <v>30</v>
      </c>
      <c r="S136" s="13" t="s">
        <v>31</v>
      </c>
      <c r="T136" s="10"/>
    </row>
    <row r="137" spans="1:20">
      <c r="A137" s="18" t="s">
        <v>46</v>
      </c>
      <c r="B137" s="8" t="s">
        <v>577</v>
      </c>
      <c r="C137" s="8" t="s">
        <v>578</v>
      </c>
      <c r="D137" s="8" t="s">
        <v>579</v>
      </c>
      <c r="E137" s="7" t="s">
        <v>43</v>
      </c>
      <c r="F137" s="8" t="s">
        <v>107</v>
      </c>
      <c r="G137" s="9" t="s">
        <v>26</v>
      </c>
      <c r="H137" s="9" t="s">
        <v>942</v>
      </c>
      <c r="I137" s="10" t="s">
        <v>28</v>
      </c>
      <c r="J137" s="11" t="s">
        <v>900</v>
      </c>
      <c r="K137" s="13">
        <v>5</v>
      </c>
      <c r="L137" s="13" t="s">
        <v>29</v>
      </c>
      <c r="M137" s="14">
        <v>1201906</v>
      </c>
      <c r="N137" s="15">
        <v>34</v>
      </c>
      <c r="O137" s="15">
        <v>25</v>
      </c>
      <c r="P137" s="14">
        <v>59</v>
      </c>
      <c r="Q137" s="17">
        <v>32174</v>
      </c>
      <c r="R137" s="17" t="s">
        <v>30</v>
      </c>
      <c r="S137" s="13" t="s">
        <v>31</v>
      </c>
      <c r="T137" s="10"/>
    </row>
    <row r="138" spans="1:20">
      <c r="A138" s="18" t="s">
        <v>20</v>
      </c>
      <c r="B138" s="8" t="s">
        <v>577</v>
      </c>
      <c r="C138" s="8" t="s">
        <v>578</v>
      </c>
      <c r="D138" s="8" t="s">
        <v>580</v>
      </c>
      <c r="E138" s="7" t="s">
        <v>75</v>
      </c>
      <c r="F138" s="8" t="s">
        <v>25</v>
      </c>
      <c r="G138" s="9" t="s">
        <v>26</v>
      </c>
      <c r="H138" s="9" t="s">
        <v>45</v>
      </c>
      <c r="I138" s="10" t="s">
        <v>28</v>
      </c>
      <c r="J138" s="11" t="s">
        <v>900</v>
      </c>
      <c r="K138" s="76">
        <v>4</v>
      </c>
      <c r="L138" s="13" t="s">
        <v>29</v>
      </c>
      <c r="M138" s="14">
        <v>1125329</v>
      </c>
      <c r="N138" s="15">
        <v>40</v>
      </c>
      <c r="O138" s="15">
        <v>42</v>
      </c>
      <c r="P138" s="14">
        <v>82</v>
      </c>
      <c r="Q138" s="17">
        <v>32174</v>
      </c>
      <c r="R138" s="17" t="s">
        <v>30</v>
      </c>
      <c r="S138" s="13" t="s">
        <v>31</v>
      </c>
      <c r="T138" s="10"/>
    </row>
    <row r="139" spans="1:20">
      <c r="A139" s="18" t="s">
        <v>26</v>
      </c>
      <c r="B139" s="8" t="s">
        <v>295</v>
      </c>
      <c r="C139" s="8" t="s">
        <v>581</v>
      </c>
      <c r="D139" s="8" t="s">
        <v>582</v>
      </c>
      <c r="E139" s="7" t="s">
        <v>43</v>
      </c>
      <c r="F139" s="8" t="s">
        <v>138</v>
      </c>
      <c r="G139" s="9" t="s">
        <v>394</v>
      </c>
      <c r="H139" s="9" t="s">
        <v>395</v>
      </c>
      <c r="I139" s="10" t="s">
        <v>28</v>
      </c>
      <c r="J139" s="11" t="s">
        <v>900</v>
      </c>
      <c r="K139" s="13">
        <v>5</v>
      </c>
      <c r="L139" s="13" t="s">
        <v>29</v>
      </c>
      <c r="M139" s="14">
        <v>1562537</v>
      </c>
      <c r="N139" s="15">
        <v>40</v>
      </c>
      <c r="O139" s="15">
        <v>140</v>
      </c>
      <c r="P139" s="14">
        <v>180</v>
      </c>
      <c r="Q139" s="17">
        <v>37257</v>
      </c>
      <c r="R139" s="17" t="s">
        <v>30</v>
      </c>
      <c r="S139" s="13" t="s">
        <v>31</v>
      </c>
      <c r="T139" s="10"/>
    </row>
    <row r="140" spans="1:20">
      <c r="A140" s="18" t="s">
        <v>53</v>
      </c>
      <c r="B140" s="8" t="s">
        <v>583</v>
      </c>
      <c r="C140" s="8" t="s">
        <v>584</v>
      </c>
      <c r="D140" s="8" t="s">
        <v>587</v>
      </c>
      <c r="E140" s="7" t="s">
        <v>57</v>
      </c>
      <c r="F140" s="8" t="s">
        <v>138</v>
      </c>
      <c r="G140" s="9" t="s">
        <v>394</v>
      </c>
      <c r="H140" s="9" t="s">
        <v>395</v>
      </c>
      <c r="I140" s="10" t="s">
        <v>28</v>
      </c>
      <c r="J140" s="11" t="s">
        <v>900</v>
      </c>
      <c r="K140" s="13">
        <v>3</v>
      </c>
      <c r="L140" s="13" t="s">
        <v>29</v>
      </c>
      <c r="M140" s="14">
        <v>2348418</v>
      </c>
      <c r="N140" s="15">
        <v>40</v>
      </c>
      <c r="O140" s="15">
        <v>80</v>
      </c>
      <c r="P140" s="14">
        <v>120</v>
      </c>
      <c r="Q140" s="17">
        <v>37653</v>
      </c>
      <c r="R140" s="10" t="s">
        <v>30</v>
      </c>
      <c r="S140" s="10" t="s">
        <v>31</v>
      </c>
      <c r="T140" s="77"/>
    </row>
    <row r="141" spans="1:20">
      <c r="A141" s="18" t="s">
        <v>20</v>
      </c>
      <c r="B141" s="8" t="s">
        <v>583</v>
      </c>
      <c r="C141" s="8" t="s">
        <v>508</v>
      </c>
      <c r="D141" s="8" t="s">
        <v>288</v>
      </c>
      <c r="E141" s="7" t="s">
        <v>206</v>
      </c>
      <c r="F141" s="8" t="s">
        <v>107</v>
      </c>
      <c r="G141" s="9" t="s">
        <v>103</v>
      </c>
      <c r="H141" s="9" t="s">
        <v>351</v>
      </c>
      <c r="I141" s="10" t="s">
        <v>28</v>
      </c>
      <c r="J141" s="11" t="s">
        <v>900</v>
      </c>
      <c r="K141" s="13">
        <v>2</v>
      </c>
      <c r="L141" s="13" t="s">
        <v>29</v>
      </c>
      <c r="M141" s="14">
        <v>860933</v>
      </c>
      <c r="N141" s="15">
        <v>40</v>
      </c>
      <c r="O141" s="15">
        <v>0</v>
      </c>
      <c r="P141" s="14">
        <v>40</v>
      </c>
      <c r="Q141" s="17">
        <v>39600</v>
      </c>
      <c r="R141" s="17" t="s">
        <v>30</v>
      </c>
      <c r="S141" s="13" t="s">
        <v>31</v>
      </c>
      <c r="T141" s="10"/>
    </row>
    <row r="142" spans="1:20">
      <c r="A142" s="18" t="s">
        <v>20</v>
      </c>
      <c r="B142" s="38" t="s">
        <v>588</v>
      </c>
      <c r="C142" s="8" t="s">
        <v>589</v>
      </c>
      <c r="D142" s="8" t="s">
        <v>590</v>
      </c>
      <c r="E142" s="7" t="s">
        <v>75</v>
      </c>
      <c r="F142" s="8" t="s">
        <v>591</v>
      </c>
      <c r="G142" s="9" t="s">
        <v>26</v>
      </c>
      <c r="H142" s="9" t="s">
        <v>253</v>
      </c>
      <c r="I142" s="10" t="s">
        <v>28</v>
      </c>
      <c r="J142" s="11" t="s">
        <v>900</v>
      </c>
      <c r="K142" s="13">
        <v>8</v>
      </c>
      <c r="L142" s="13" t="s">
        <v>29</v>
      </c>
      <c r="M142" s="14">
        <v>1316357</v>
      </c>
      <c r="N142" s="15">
        <v>37</v>
      </c>
      <c r="O142" s="15">
        <v>109</v>
      </c>
      <c r="P142" s="14">
        <v>146</v>
      </c>
      <c r="Q142" s="17">
        <v>32462</v>
      </c>
      <c r="R142" s="17" t="s">
        <v>30</v>
      </c>
      <c r="S142" s="13" t="s">
        <v>31</v>
      </c>
      <c r="T142" s="10"/>
    </row>
    <row r="143" spans="1:20">
      <c r="A143" s="18" t="s">
        <v>26</v>
      </c>
      <c r="B143" s="38" t="s">
        <v>588</v>
      </c>
      <c r="C143" s="8" t="s">
        <v>592</v>
      </c>
      <c r="D143" s="8" t="s">
        <v>593</v>
      </c>
      <c r="E143" s="7" t="s">
        <v>171</v>
      </c>
      <c r="F143" s="8" t="s">
        <v>25</v>
      </c>
      <c r="G143" s="9" t="s">
        <v>26</v>
      </c>
      <c r="H143" s="9" t="s">
        <v>943</v>
      </c>
      <c r="I143" s="10" t="s">
        <v>28</v>
      </c>
      <c r="J143" s="11" t="s">
        <v>900</v>
      </c>
      <c r="K143" s="13">
        <v>6</v>
      </c>
      <c r="L143" s="13" t="s">
        <v>29</v>
      </c>
      <c r="M143" s="14">
        <v>1446277</v>
      </c>
      <c r="N143" s="15">
        <v>40</v>
      </c>
      <c r="O143" s="15">
        <v>43</v>
      </c>
      <c r="P143" s="14">
        <v>83</v>
      </c>
      <c r="Q143" s="17">
        <v>31472</v>
      </c>
      <c r="R143" s="17" t="s">
        <v>30</v>
      </c>
      <c r="S143" s="13" t="s">
        <v>31</v>
      </c>
      <c r="T143" s="77"/>
    </row>
    <row r="144" spans="1:20">
      <c r="A144" s="74" t="s">
        <v>32</v>
      </c>
      <c r="B144" s="78" t="s">
        <v>588</v>
      </c>
      <c r="C144" s="73" t="s">
        <v>327</v>
      </c>
      <c r="D144" s="73" t="s">
        <v>594</v>
      </c>
      <c r="E144" s="73" t="s">
        <v>36</v>
      </c>
      <c r="F144" s="75" t="s">
        <v>222</v>
      </c>
      <c r="G144" s="75" t="s">
        <v>38</v>
      </c>
      <c r="H144" s="75" t="s">
        <v>595</v>
      </c>
      <c r="I144" s="10" t="s">
        <v>28</v>
      </c>
      <c r="J144" s="11" t="s">
        <v>900</v>
      </c>
      <c r="K144" s="87">
        <v>2</v>
      </c>
      <c r="L144" s="13" t="s">
        <v>29</v>
      </c>
      <c r="M144" s="14">
        <v>2719485</v>
      </c>
      <c r="N144" s="15">
        <v>40</v>
      </c>
      <c r="O144" s="15">
        <v>72</v>
      </c>
      <c r="P144" s="14">
        <v>112</v>
      </c>
      <c r="Q144" s="92">
        <v>40725</v>
      </c>
      <c r="R144" s="92" t="s">
        <v>30</v>
      </c>
      <c r="S144" s="77" t="s">
        <v>31</v>
      </c>
      <c r="T144" s="10"/>
    </row>
    <row r="145" spans="1:20">
      <c r="A145" s="18" t="s">
        <v>32</v>
      </c>
      <c r="B145" s="8" t="s">
        <v>596</v>
      </c>
      <c r="C145" s="8" t="s">
        <v>597</v>
      </c>
      <c r="D145" s="8" t="s">
        <v>598</v>
      </c>
      <c r="E145" s="7" t="s">
        <v>36</v>
      </c>
      <c r="F145" s="8" t="s">
        <v>599</v>
      </c>
      <c r="G145" s="9" t="s">
        <v>38</v>
      </c>
      <c r="H145" s="9" t="s">
        <v>600</v>
      </c>
      <c r="I145" s="10" t="s">
        <v>28</v>
      </c>
      <c r="J145" s="11" t="s">
        <v>900</v>
      </c>
      <c r="K145" s="13">
        <v>2</v>
      </c>
      <c r="L145" s="13" t="s">
        <v>29</v>
      </c>
      <c r="M145" s="14">
        <v>2660889</v>
      </c>
      <c r="N145" s="15">
        <v>66</v>
      </c>
      <c r="O145" s="15">
        <v>42</v>
      </c>
      <c r="P145" s="14">
        <v>108</v>
      </c>
      <c r="Q145" s="17">
        <v>39600</v>
      </c>
      <c r="R145" s="17" t="s">
        <v>30</v>
      </c>
      <c r="S145" s="13" t="s">
        <v>31</v>
      </c>
      <c r="T145" s="10"/>
    </row>
    <row r="146" spans="1:20">
      <c r="A146" s="18" t="s">
        <v>20</v>
      </c>
      <c r="B146" s="8" t="s">
        <v>601</v>
      </c>
      <c r="C146" s="8" t="s">
        <v>602</v>
      </c>
      <c r="D146" s="8" t="s">
        <v>177</v>
      </c>
      <c r="E146" s="7" t="s">
        <v>206</v>
      </c>
      <c r="F146" s="8" t="s">
        <v>107</v>
      </c>
      <c r="G146" s="9" t="s">
        <v>87</v>
      </c>
      <c r="H146" s="9" t="s">
        <v>603</v>
      </c>
      <c r="I146" s="10" t="s">
        <v>28</v>
      </c>
      <c r="J146" s="11" t="s">
        <v>900</v>
      </c>
      <c r="K146" s="13">
        <v>2</v>
      </c>
      <c r="L146" s="13" t="s">
        <v>29</v>
      </c>
      <c r="M146" s="14">
        <v>1044195</v>
      </c>
      <c r="N146" s="15">
        <v>40</v>
      </c>
      <c r="O146" s="15">
        <v>83</v>
      </c>
      <c r="P146" s="14">
        <v>123</v>
      </c>
      <c r="Q146" s="17">
        <v>39600</v>
      </c>
      <c r="R146" s="17" t="s">
        <v>30</v>
      </c>
      <c r="S146" s="13" t="s">
        <v>31</v>
      </c>
      <c r="T146" s="10"/>
    </row>
    <row r="147" spans="1:20">
      <c r="A147" s="72" t="s">
        <v>32</v>
      </c>
      <c r="B147" s="73" t="s">
        <v>604</v>
      </c>
      <c r="C147" s="73" t="s">
        <v>605</v>
      </c>
      <c r="D147" s="73" t="s">
        <v>606</v>
      </c>
      <c r="E147" s="74" t="s">
        <v>178</v>
      </c>
      <c r="F147" s="73" t="s">
        <v>81</v>
      </c>
      <c r="G147" s="75" t="s">
        <v>38</v>
      </c>
      <c r="H147" s="75" t="s">
        <v>607</v>
      </c>
      <c r="I147" s="10" t="s">
        <v>28</v>
      </c>
      <c r="J147" s="11" t="s">
        <v>900</v>
      </c>
      <c r="K147" s="76">
        <v>2</v>
      </c>
      <c r="L147" s="13" t="s">
        <v>29</v>
      </c>
      <c r="M147" s="14">
        <v>4894702</v>
      </c>
      <c r="N147" s="15">
        <v>40</v>
      </c>
      <c r="O147" s="15">
        <v>79</v>
      </c>
      <c r="P147" s="14">
        <v>119</v>
      </c>
      <c r="Q147" s="92">
        <v>34989</v>
      </c>
      <c r="R147" s="92" t="s">
        <v>30</v>
      </c>
      <c r="S147" s="76" t="s">
        <v>31</v>
      </c>
      <c r="T147" s="10"/>
    </row>
    <row r="148" spans="1:20">
      <c r="A148" s="18" t="s">
        <v>53</v>
      </c>
      <c r="B148" s="8" t="s">
        <v>608</v>
      </c>
      <c r="C148" s="8" t="s">
        <v>198</v>
      </c>
      <c r="D148" s="8" t="s">
        <v>123</v>
      </c>
      <c r="E148" s="7" t="s">
        <v>69</v>
      </c>
      <c r="F148" s="8" t="s">
        <v>25</v>
      </c>
      <c r="G148" s="9" t="s">
        <v>26</v>
      </c>
      <c r="H148" s="9" t="s">
        <v>609</v>
      </c>
      <c r="I148" s="10" t="s">
        <v>28</v>
      </c>
      <c r="J148" s="11" t="s">
        <v>900</v>
      </c>
      <c r="K148" s="13">
        <v>8</v>
      </c>
      <c r="L148" s="13" t="s">
        <v>29</v>
      </c>
      <c r="M148" s="14">
        <v>3142038</v>
      </c>
      <c r="N148" s="15">
        <v>50</v>
      </c>
      <c r="O148" s="15">
        <v>43</v>
      </c>
      <c r="P148" s="14">
        <v>93</v>
      </c>
      <c r="Q148" s="17">
        <v>29632</v>
      </c>
      <c r="R148" s="17" t="s">
        <v>30</v>
      </c>
      <c r="S148" s="13" t="s">
        <v>31</v>
      </c>
      <c r="T148" s="10"/>
    </row>
    <row r="149" spans="1:20">
      <c r="A149" s="18" t="s">
        <v>26</v>
      </c>
      <c r="B149" s="8" t="s">
        <v>608</v>
      </c>
      <c r="C149" s="8" t="s">
        <v>611</v>
      </c>
      <c r="D149" s="8" t="s">
        <v>612</v>
      </c>
      <c r="E149" s="7" t="s">
        <v>171</v>
      </c>
      <c r="F149" s="8" t="s">
        <v>215</v>
      </c>
      <c r="G149" s="9" t="s">
        <v>26</v>
      </c>
      <c r="H149" s="9" t="s">
        <v>613</v>
      </c>
      <c r="I149" s="10" t="s">
        <v>28</v>
      </c>
      <c r="J149" s="11" t="s">
        <v>900</v>
      </c>
      <c r="K149" s="13">
        <v>6</v>
      </c>
      <c r="L149" s="13" t="s">
        <v>29</v>
      </c>
      <c r="M149" s="14">
        <v>1380904</v>
      </c>
      <c r="N149" s="15">
        <v>40</v>
      </c>
      <c r="O149" s="15">
        <v>24</v>
      </c>
      <c r="P149" s="14">
        <v>64</v>
      </c>
      <c r="Q149" s="17">
        <v>36161</v>
      </c>
      <c r="R149" s="17" t="s">
        <v>30</v>
      </c>
      <c r="S149" s="13" t="s">
        <v>31</v>
      </c>
      <c r="T149" s="10"/>
    </row>
    <row r="150" spans="1:20">
      <c r="A150" s="18" t="s">
        <v>32</v>
      </c>
      <c r="B150" s="8" t="s">
        <v>614</v>
      </c>
      <c r="C150" s="8" t="s">
        <v>54</v>
      </c>
      <c r="D150" s="8" t="s">
        <v>615</v>
      </c>
      <c r="E150" s="7" t="s">
        <v>455</v>
      </c>
      <c r="F150" s="8" t="s">
        <v>616</v>
      </c>
      <c r="G150" s="9" t="s">
        <v>38</v>
      </c>
      <c r="H150" s="9" t="s">
        <v>617</v>
      </c>
      <c r="I150" s="10" t="s">
        <v>28</v>
      </c>
      <c r="J150" s="11" t="s">
        <v>900</v>
      </c>
      <c r="K150" s="13">
        <v>5</v>
      </c>
      <c r="L150" s="13" t="s">
        <v>29</v>
      </c>
      <c r="M150" s="14">
        <v>3042802</v>
      </c>
      <c r="N150" s="15">
        <v>21</v>
      </c>
      <c r="O150" s="15">
        <v>0</v>
      </c>
      <c r="P150" s="14">
        <v>21</v>
      </c>
      <c r="Q150" s="17">
        <v>35142</v>
      </c>
      <c r="R150" s="17" t="s">
        <v>30</v>
      </c>
      <c r="S150" s="13" t="s">
        <v>31</v>
      </c>
      <c r="T150" s="10"/>
    </row>
    <row r="151" spans="1:20">
      <c r="A151" s="18" t="s">
        <v>20</v>
      </c>
      <c r="B151" s="8" t="s">
        <v>618</v>
      </c>
      <c r="C151" s="8" t="s">
        <v>275</v>
      </c>
      <c r="D151" s="8" t="s">
        <v>619</v>
      </c>
      <c r="E151" s="7" t="s">
        <v>206</v>
      </c>
      <c r="F151" s="8" t="s">
        <v>215</v>
      </c>
      <c r="G151" s="9" t="s">
        <v>26</v>
      </c>
      <c r="H151" s="9" t="s">
        <v>620</v>
      </c>
      <c r="I151" s="10" t="s">
        <v>28</v>
      </c>
      <c r="J151" s="11" t="s">
        <v>900</v>
      </c>
      <c r="K151" s="13">
        <v>5</v>
      </c>
      <c r="L151" s="13" t="s">
        <v>29</v>
      </c>
      <c r="M151" s="14">
        <v>966414</v>
      </c>
      <c r="N151" s="15">
        <v>40</v>
      </c>
      <c r="O151" s="15">
        <v>42</v>
      </c>
      <c r="P151" s="14">
        <v>82</v>
      </c>
      <c r="Q151" s="17">
        <v>35991</v>
      </c>
      <c r="R151" s="17" t="s">
        <v>30</v>
      </c>
      <c r="S151" s="13" t="s">
        <v>31</v>
      </c>
      <c r="T151" s="10"/>
    </row>
    <row r="152" spans="1:20">
      <c r="A152" s="18" t="s">
        <v>26</v>
      </c>
      <c r="B152" s="8" t="s">
        <v>621</v>
      </c>
      <c r="C152" s="8" t="s">
        <v>368</v>
      </c>
      <c r="D152" s="8" t="s">
        <v>622</v>
      </c>
      <c r="E152" s="7" t="s">
        <v>171</v>
      </c>
      <c r="F152" s="8" t="s">
        <v>363</v>
      </c>
      <c r="G152" s="9" t="s">
        <v>38</v>
      </c>
      <c r="H152" s="9" t="s">
        <v>623</v>
      </c>
      <c r="I152" s="10" t="s">
        <v>28</v>
      </c>
      <c r="J152" s="11" t="s">
        <v>900</v>
      </c>
      <c r="K152" s="13">
        <v>5</v>
      </c>
      <c r="L152" s="13" t="s">
        <v>29</v>
      </c>
      <c r="M152" s="14">
        <v>1681843</v>
      </c>
      <c r="N152" s="15">
        <v>70</v>
      </c>
      <c r="O152" s="15">
        <v>87</v>
      </c>
      <c r="P152" s="14">
        <v>157</v>
      </c>
      <c r="Q152" s="17">
        <v>34568</v>
      </c>
      <c r="R152" s="17" t="s">
        <v>30</v>
      </c>
      <c r="S152" s="13" t="s">
        <v>31</v>
      </c>
      <c r="T152" s="10"/>
    </row>
    <row r="153" spans="1:20">
      <c r="A153" s="18" t="s">
        <v>20</v>
      </c>
      <c r="B153" s="8" t="s">
        <v>621</v>
      </c>
      <c r="C153" s="8" t="s">
        <v>250</v>
      </c>
      <c r="D153" s="8" t="s">
        <v>372</v>
      </c>
      <c r="E153" s="7" t="s">
        <v>43</v>
      </c>
      <c r="F153" s="8" t="s">
        <v>86</v>
      </c>
      <c r="G153" s="9" t="s">
        <v>87</v>
      </c>
      <c r="H153" s="9" t="s">
        <v>163</v>
      </c>
      <c r="I153" s="10" t="s">
        <v>28</v>
      </c>
      <c r="J153" s="11" t="s">
        <v>900</v>
      </c>
      <c r="K153" s="76">
        <v>6</v>
      </c>
      <c r="L153" s="13" t="s">
        <v>29</v>
      </c>
      <c r="M153" s="14">
        <v>1563817</v>
      </c>
      <c r="N153" s="15">
        <v>40</v>
      </c>
      <c r="O153" s="15">
        <v>140</v>
      </c>
      <c r="P153" s="14">
        <v>180</v>
      </c>
      <c r="Q153" s="17">
        <v>29892</v>
      </c>
      <c r="R153" s="17" t="s">
        <v>30</v>
      </c>
      <c r="S153" s="13" t="s">
        <v>31</v>
      </c>
      <c r="T153" s="10"/>
    </row>
    <row r="154" spans="1:20">
      <c r="A154" s="18" t="s">
        <v>46</v>
      </c>
      <c r="B154" s="8" t="s">
        <v>540</v>
      </c>
      <c r="C154" s="8" t="s">
        <v>624</v>
      </c>
      <c r="D154" s="8" t="s">
        <v>482</v>
      </c>
      <c r="E154" s="31" t="s">
        <v>118</v>
      </c>
      <c r="F154" s="8" t="s">
        <v>625</v>
      </c>
      <c r="G154" s="9" t="s">
        <v>26</v>
      </c>
      <c r="H154" s="9" t="s">
        <v>944</v>
      </c>
      <c r="I154" s="10" t="s">
        <v>28</v>
      </c>
      <c r="J154" s="11" t="s">
        <v>900</v>
      </c>
      <c r="K154" s="13">
        <v>2</v>
      </c>
      <c r="L154" s="13" t="s">
        <v>29</v>
      </c>
      <c r="M154" s="14">
        <v>1221377</v>
      </c>
      <c r="N154" s="15">
        <v>56</v>
      </c>
      <c r="O154" s="15">
        <v>91</v>
      </c>
      <c r="P154" s="14">
        <v>147</v>
      </c>
      <c r="Q154" s="17">
        <v>40725</v>
      </c>
      <c r="R154" s="17" t="s">
        <v>30</v>
      </c>
      <c r="S154" s="13" t="s">
        <v>31</v>
      </c>
      <c r="T154" s="10"/>
    </row>
    <row r="155" spans="1:20">
      <c r="A155" s="18" t="s">
        <v>133</v>
      </c>
      <c r="B155" s="8" t="s">
        <v>90</v>
      </c>
      <c r="C155" s="8" t="s">
        <v>466</v>
      </c>
      <c r="D155" s="8" t="s">
        <v>627</v>
      </c>
      <c r="E155" s="7" t="s">
        <v>137</v>
      </c>
      <c r="F155" s="8" t="s">
        <v>81</v>
      </c>
      <c r="G155" s="9" t="s">
        <v>38</v>
      </c>
      <c r="H155" s="9" t="s">
        <v>628</v>
      </c>
      <c r="I155" s="10" t="s">
        <v>28</v>
      </c>
      <c r="J155" s="11" t="s">
        <v>900</v>
      </c>
      <c r="K155" s="13">
        <v>9</v>
      </c>
      <c r="L155" s="13" t="s">
        <v>29</v>
      </c>
      <c r="M155" s="14">
        <v>4552605</v>
      </c>
      <c r="N155" s="15">
        <v>40</v>
      </c>
      <c r="O155" s="15">
        <v>36</v>
      </c>
      <c r="P155" s="14">
        <v>76</v>
      </c>
      <c r="Q155" s="17">
        <v>35462</v>
      </c>
      <c r="R155" s="17" t="s">
        <v>30</v>
      </c>
      <c r="S155" s="13" t="s">
        <v>31</v>
      </c>
      <c r="T155" s="10"/>
    </row>
    <row r="156" spans="1:20">
      <c r="A156" s="18" t="s">
        <v>46</v>
      </c>
      <c r="B156" s="8" t="s">
        <v>90</v>
      </c>
      <c r="C156" s="8" t="s">
        <v>629</v>
      </c>
      <c r="D156" s="8" t="s">
        <v>630</v>
      </c>
      <c r="E156" s="7" t="s">
        <v>206</v>
      </c>
      <c r="F156" s="8" t="s">
        <v>631</v>
      </c>
      <c r="G156" s="9" t="s">
        <v>103</v>
      </c>
      <c r="H156" s="9" t="s">
        <v>440</v>
      </c>
      <c r="I156" s="10" t="s">
        <v>28</v>
      </c>
      <c r="J156" s="11" t="s">
        <v>900</v>
      </c>
      <c r="K156" s="13">
        <v>4</v>
      </c>
      <c r="L156" s="13" t="s">
        <v>29</v>
      </c>
      <c r="M156" s="14">
        <v>909495</v>
      </c>
      <c r="N156" s="15">
        <v>40</v>
      </c>
      <c r="O156" s="15">
        <v>18</v>
      </c>
      <c r="P156" s="14">
        <v>58</v>
      </c>
      <c r="Q156" s="17">
        <v>39600</v>
      </c>
      <c r="R156" s="17" t="s">
        <v>30</v>
      </c>
      <c r="S156" s="13" t="s">
        <v>31</v>
      </c>
      <c r="T156" s="10"/>
    </row>
    <row r="157" spans="1:20">
      <c r="A157" s="7" t="s">
        <v>26</v>
      </c>
      <c r="B157" s="8" t="s">
        <v>90</v>
      </c>
      <c r="C157" s="8" t="s">
        <v>172</v>
      </c>
      <c r="D157" s="8" t="s">
        <v>632</v>
      </c>
      <c r="E157" s="10" t="s">
        <v>43</v>
      </c>
      <c r="F157" s="9" t="s">
        <v>633</v>
      </c>
      <c r="G157" s="9" t="s">
        <v>26</v>
      </c>
      <c r="H157" s="9" t="s">
        <v>634</v>
      </c>
      <c r="I157" s="10" t="s">
        <v>28</v>
      </c>
      <c r="J157" s="11" t="s">
        <v>900</v>
      </c>
      <c r="K157" s="12">
        <v>6</v>
      </c>
      <c r="L157" s="13" t="s">
        <v>29</v>
      </c>
      <c r="M157" s="14">
        <v>1207673</v>
      </c>
      <c r="N157" s="15">
        <v>40</v>
      </c>
      <c r="O157" s="15">
        <v>20</v>
      </c>
      <c r="P157" s="14">
        <v>60</v>
      </c>
      <c r="Q157" s="17">
        <v>40725</v>
      </c>
      <c r="R157" s="17" t="s">
        <v>30</v>
      </c>
      <c r="S157" s="10" t="s">
        <v>31</v>
      </c>
      <c r="T157" s="10"/>
    </row>
    <row r="158" spans="1:20">
      <c r="A158" s="18" t="s">
        <v>46</v>
      </c>
      <c r="B158" s="8" t="s">
        <v>90</v>
      </c>
      <c r="C158" s="8" t="s">
        <v>231</v>
      </c>
      <c r="D158" s="8" t="s">
        <v>635</v>
      </c>
      <c r="E158" s="7" t="s">
        <v>171</v>
      </c>
      <c r="F158" s="8" t="s">
        <v>107</v>
      </c>
      <c r="G158" s="9" t="s">
        <v>108</v>
      </c>
      <c r="H158" s="9" t="s">
        <v>108</v>
      </c>
      <c r="I158" s="10" t="s">
        <v>28</v>
      </c>
      <c r="J158" s="27" t="s">
        <v>907</v>
      </c>
      <c r="K158" s="28">
        <v>8</v>
      </c>
      <c r="L158" s="13" t="s">
        <v>29</v>
      </c>
      <c r="M158" s="14">
        <v>1388384</v>
      </c>
      <c r="N158" s="15">
        <v>33</v>
      </c>
      <c r="O158" s="15">
        <v>25</v>
      </c>
      <c r="P158" s="14">
        <v>58</v>
      </c>
      <c r="Q158" s="17">
        <v>32174</v>
      </c>
      <c r="R158" s="17" t="s">
        <v>30</v>
      </c>
      <c r="S158" s="13" t="s">
        <v>31</v>
      </c>
      <c r="T158" s="10"/>
    </row>
    <row r="159" spans="1:20">
      <c r="A159" s="18" t="s">
        <v>32</v>
      </c>
      <c r="B159" s="8" t="s">
        <v>263</v>
      </c>
      <c r="C159" s="8" t="s">
        <v>383</v>
      </c>
      <c r="D159" s="8" t="s">
        <v>636</v>
      </c>
      <c r="E159" s="7" t="s">
        <v>69</v>
      </c>
      <c r="F159" s="8" t="s">
        <v>138</v>
      </c>
      <c r="G159" s="9" t="s">
        <v>38</v>
      </c>
      <c r="H159" s="9" t="s">
        <v>637</v>
      </c>
      <c r="I159" s="10" t="s">
        <v>28</v>
      </c>
      <c r="J159" s="11" t="s">
        <v>900</v>
      </c>
      <c r="K159" s="13">
        <v>8</v>
      </c>
      <c r="L159" s="13" t="s">
        <v>29</v>
      </c>
      <c r="M159" s="14">
        <v>2586853</v>
      </c>
      <c r="N159" s="15">
        <v>24</v>
      </c>
      <c r="O159" s="15">
        <v>0</v>
      </c>
      <c r="P159" s="14">
        <v>24</v>
      </c>
      <c r="Q159" s="17">
        <v>34989</v>
      </c>
      <c r="R159" s="17" t="s">
        <v>30</v>
      </c>
      <c r="S159" s="13" t="s">
        <v>31</v>
      </c>
      <c r="T159" s="10"/>
    </row>
    <row r="160" spans="1:20">
      <c r="A160" s="18" t="s">
        <v>32</v>
      </c>
      <c r="B160" s="8" t="s">
        <v>263</v>
      </c>
      <c r="C160" s="8" t="s">
        <v>388</v>
      </c>
      <c r="D160" s="8" t="s">
        <v>638</v>
      </c>
      <c r="E160" s="7" t="s">
        <v>455</v>
      </c>
      <c r="F160" s="8" t="s">
        <v>222</v>
      </c>
      <c r="G160" s="9" t="s">
        <v>38</v>
      </c>
      <c r="H160" s="9" t="s">
        <v>639</v>
      </c>
      <c r="I160" s="10" t="s">
        <v>28</v>
      </c>
      <c r="J160" s="11" t="s">
        <v>900</v>
      </c>
      <c r="K160" s="13">
        <v>9</v>
      </c>
      <c r="L160" s="13" t="s">
        <v>29</v>
      </c>
      <c r="M160" s="14">
        <v>3671180</v>
      </c>
      <c r="N160" s="15">
        <v>35</v>
      </c>
      <c r="O160" s="15">
        <v>48</v>
      </c>
      <c r="P160" s="14">
        <v>83</v>
      </c>
      <c r="Q160" s="17">
        <v>34711</v>
      </c>
      <c r="R160" s="17" t="s">
        <v>30</v>
      </c>
      <c r="S160" s="13" t="s">
        <v>31</v>
      </c>
      <c r="T160" s="10"/>
    </row>
    <row r="161" spans="1:20">
      <c r="A161" s="18" t="s">
        <v>32</v>
      </c>
      <c r="B161" s="8" t="s">
        <v>263</v>
      </c>
      <c r="C161" s="8" t="s">
        <v>231</v>
      </c>
      <c r="D161" s="8" t="s">
        <v>640</v>
      </c>
      <c r="E161" s="7" t="s">
        <v>137</v>
      </c>
      <c r="F161" s="8" t="s">
        <v>183</v>
      </c>
      <c r="G161" s="9" t="s">
        <v>38</v>
      </c>
      <c r="H161" s="9" t="s">
        <v>641</v>
      </c>
      <c r="I161" s="10" t="s">
        <v>28</v>
      </c>
      <c r="J161" s="11" t="s">
        <v>900</v>
      </c>
      <c r="K161" s="13">
        <v>10</v>
      </c>
      <c r="L161" s="13" t="s">
        <v>29</v>
      </c>
      <c r="M161" s="14">
        <v>5318900</v>
      </c>
      <c r="N161" s="15">
        <v>40</v>
      </c>
      <c r="O161" s="15">
        <v>60</v>
      </c>
      <c r="P161" s="14">
        <v>100</v>
      </c>
      <c r="Q161" s="17">
        <v>34435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116</v>
      </c>
      <c r="C162" s="8" t="s">
        <v>642</v>
      </c>
      <c r="D162" s="8" t="s">
        <v>643</v>
      </c>
      <c r="E162" s="7" t="s">
        <v>455</v>
      </c>
      <c r="F162" s="8" t="s">
        <v>644</v>
      </c>
      <c r="G162" s="9" t="s">
        <v>38</v>
      </c>
      <c r="H162" s="9" t="s">
        <v>645</v>
      </c>
      <c r="I162" s="10" t="s">
        <v>28</v>
      </c>
      <c r="J162" s="27" t="s">
        <v>907</v>
      </c>
      <c r="K162" s="88">
        <v>2</v>
      </c>
      <c r="L162" s="13" t="s">
        <v>29</v>
      </c>
      <c r="M162" s="14">
        <v>3596085</v>
      </c>
      <c r="N162" s="15">
        <v>40</v>
      </c>
      <c r="O162" s="15">
        <v>38</v>
      </c>
      <c r="P162" s="14">
        <v>78</v>
      </c>
      <c r="Q162" s="17">
        <v>32174</v>
      </c>
      <c r="R162" s="17" t="s">
        <v>30</v>
      </c>
      <c r="S162" s="13" t="s">
        <v>31</v>
      </c>
      <c r="T162" s="10"/>
    </row>
    <row r="163" spans="1:20">
      <c r="A163" s="18" t="s">
        <v>26</v>
      </c>
      <c r="B163" s="8" t="s">
        <v>528</v>
      </c>
      <c r="C163" s="8" t="s">
        <v>646</v>
      </c>
      <c r="D163" s="8" t="s">
        <v>647</v>
      </c>
      <c r="E163" s="7" t="s">
        <v>43</v>
      </c>
      <c r="F163" s="8" t="s">
        <v>25</v>
      </c>
      <c r="G163" s="9" t="s">
        <v>26</v>
      </c>
      <c r="H163" s="9" t="s">
        <v>359</v>
      </c>
      <c r="I163" s="10" t="s">
        <v>28</v>
      </c>
      <c r="J163" s="27" t="s">
        <v>900</v>
      </c>
      <c r="K163" s="28">
        <v>7</v>
      </c>
      <c r="L163" s="13" t="s">
        <v>29</v>
      </c>
      <c r="M163" s="14">
        <v>1303173</v>
      </c>
      <c r="N163" s="15">
        <v>40</v>
      </c>
      <c r="O163" s="15">
        <v>50</v>
      </c>
      <c r="P163" s="14">
        <v>90</v>
      </c>
      <c r="Q163" s="17">
        <v>34455</v>
      </c>
      <c r="R163" s="17" t="s">
        <v>30</v>
      </c>
      <c r="S163" s="13" t="s">
        <v>31</v>
      </c>
      <c r="T163" s="10"/>
    </row>
    <row r="164" spans="1:20">
      <c r="A164" s="18" t="s">
        <v>20</v>
      </c>
      <c r="B164" s="8" t="s">
        <v>528</v>
      </c>
      <c r="C164" s="8" t="s">
        <v>597</v>
      </c>
      <c r="D164" s="8" t="s">
        <v>648</v>
      </c>
      <c r="E164" s="7" t="s">
        <v>24</v>
      </c>
      <c r="F164" s="8" t="s">
        <v>649</v>
      </c>
      <c r="G164" s="9" t="s">
        <v>26</v>
      </c>
      <c r="H164" s="9" t="s">
        <v>124</v>
      </c>
      <c r="I164" s="10" t="s">
        <v>28</v>
      </c>
      <c r="J164" s="11" t="s">
        <v>900</v>
      </c>
      <c r="K164" s="13">
        <v>3</v>
      </c>
      <c r="L164" s="13" t="s">
        <v>29</v>
      </c>
      <c r="M164" s="14">
        <v>904861</v>
      </c>
      <c r="N164" s="15">
        <v>40</v>
      </c>
      <c r="O164" s="15">
        <v>40</v>
      </c>
      <c r="P164" s="14">
        <v>80</v>
      </c>
      <c r="Q164" s="17">
        <v>39600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650</v>
      </c>
      <c r="C165" s="8" t="s">
        <v>651</v>
      </c>
      <c r="D165" s="8" t="s">
        <v>652</v>
      </c>
      <c r="E165" s="7" t="s">
        <v>455</v>
      </c>
      <c r="F165" s="8" t="s">
        <v>97</v>
      </c>
      <c r="G165" s="9" t="s">
        <v>38</v>
      </c>
      <c r="H165" s="9" t="s">
        <v>526</v>
      </c>
      <c r="I165" s="10" t="s">
        <v>28</v>
      </c>
      <c r="J165" s="11" t="s">
        <v>900</v>
      </c>
      <c r="K165" s="13">
        <v>2</v>
      </c>
      <c r="L165" s="13" t="s">
        <v>29</v>
      </c>
      <c r="M165" s="14">
        <v>3562414</v>
      </c>
      <c r="N165" s="15">
        <v>40</v>
      </c>
      <c r="O165" s="15">
        <v>36</v>
      </c>
      <c r="P165" s="14">
        <v>76</v>
      </c>
      <c r="Q165" s="17">
        <v>35023</v>
      </c>
      <c r="R165" s="17" t="s">
        <v>30</v>
      </c>
      <c r="S165" s="13" t="s">
        <v>31</v>
      </c>
      <c r="T165" s="10"/>
    </row>
    <row r="166" spans="1:20">
      <c r="A166" s="18" t="s">
        <v>20</v>
      </c>
      <c r="B166" s="8" t="s">
        <v>653</v>
      </c>
      <c r="C166" s="8" t="s">
        <v>654</v>
      </c>
      <c r="D166" s="8" t="s">
        <v>655</v>
      </c>
      <c r="E166" s="7" t="s">
        <v>24</v>
      </c>
      <c r="F166" s="8" t="s">
        <v>631</v>
      </c>
      <c r="G166" s="9" t="s">
        <v>103</v>
      </c>
      <c r="H166" s="9" t="s">
        <v>207</v>
      </c>
      <c r="I166" s="10" t="s">
        <v>28</v>
      </c>
      <c r="J166" s="11" t="s">
        <v>900</v>
      </c>
      <c r="K166" s="13">
        <v>2</v>
      </c>
      <c r="L166" s="13" t="s">
        <v>29</v>
      </c>
      <c r="M166" s="14">
        <v>975748</v>
      </c>
      <c r="N166" s="15">
        <v>69</v>
      </c>
      <c r="O166" s="15">
        <v>52</v>
      </c>
      <c r="P166" s="14">
        <v>121</v>
      </c>
      <c r="Q166" s="17">
        <v>40725</v>
      </c>
      <c r="R166" s="17" t="s">
        <v>30</v>
      </c>
      <c r="S166" s="13" t="s">
        <v>31</v>
      </c>
      <c r="T166" s="10"/>
    </row>
    <row r="167" spans="1:20">
      <c r="A167" s="18" t="s">
        <v>53</v>
      </c>
      <c r="B167" s="8" t="s">
        <v>656</v>
      </c>
      <c r="C167" s="8" t="s">
        <v>657</v>
      </c>
      <c r="D167" s="8" t="s">
        <v>658</v>
      </c>
      <c r="E167" s="7" t="s">
        <v>50</v>
      </c>
      <c r="F167" s="8" t="s">
        <v>138</v>
      </c>
      <c r="G167" s="9" t="s">
        <v>394</v>
      </c>
      <c r="H167" s="9" t="s">
        <v>253</v>
      </c>
      <c r="I167" s="10" t="s">
        <v>28</v>
      </c>
      <c r="J167" s="11" t="s">
        <v>900</v>
      </c>
      <c r="K167" s="13">
        <v>2</v>
      </c>
      <c r="L167" s="13" t="s">
        <v>29</v>
      </c>
      <c r="M167" s="14">
        <v>1806430</v>
      </c>
      <c r="N167" s="15">
        <v>52</v>
      </c>
      <c r="O167" s="15">
        <v>72</v>
      </c>
      <c r="P167" s="14">
        <v>124</v>
      </c>
      <c r="Q167" s="17">
        <v>40725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663</v>
      </c>
      <c r="C168" s="8" t="s">
        <v>291</v>
      </c>
      <c r="D168" s="8" t="s">
        <v>664</v>
      </c>
      <c r="E168" s="7" t="s">
        <v>69</v>
      </c>
      <c r="F168" s="8" t="s">
        <v>665</v>
      </c>
      <c r="G168" s="9" t="s">
        <v>38</v>
      </c>
      <c r="H168" s="9" t="s">
        <v>637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3124932</v>
      </c>
      <c r="N168" s="15">
        <v>40</v>
      </c>
      <c r="O168" s="15">
        <v>55</v>
      </c>
      <c r="P168" s="14">
        <v>95</v>
      </c>
      <c r="Q168" s="17">
        <v>33360</v>
      </c>
      <c r="R168" s="17" t="s">
        <v>30</v>
      </c>
      <c r="S168" s="13" t="s">
        <v>31</v>
      </c>
      <c r="T168" s="10"/>
    </row>
    <row r="169" spans="1:20">
      <c r="A169" s="18" t="s">
        <v>26</v>
      </c>
      <c r="B169" s="8" t="s">
        <v>663</v>
      </c>
      <c r="C169" s="8" t="s">
        <v>242</v>
      </c>
      <c r="D169" s="8" t="s">
        <v>666</v>
      </c>
      <c r="E169" s="7" t="s">
        <v>171</v>
      </c>
      <c r="F169" s="8" t="s">
        <v>119</v>
      </c>
      <c r="G169" s="9" t="s">
        <v>26</v>
      </c>
      <c r="H169" s="9" t="s">
        <v>667</v>
      </c>
      <c r="I169" s="10" t="s">
        <v>28</v>
      </c>
      <c r="J169" s="11" t="s">
        <v>900</v>
      </c>
      <c r="K169" s="13">
        <v>8</v>
      </c>
      <c r="L169" s="13" t="s">
        <v>29</v>
      </c>
      <c r="M169" s="14">
        <v>1413277</v>
      </c>
      <c r="N169" s="15">
        <v>40</v>
      </c>
      <c r="O169" s="15">
        <v>30</v>
      </c>
      <c r="P169" s="14">
        <v>70</v>
      </c>
      <c r="Q169" s="17">
        <v>34486</v>
      </c>
      <c r="R169" s="17" t="s">
        <v>30</v>
      </c>
      <c r="S169" s="13" t="s">
        <v>31</v>
      </c>
      <c r="T169" s="10"/>
    </row>
    <row r="170" spans="1:20">
      <c r="A170" s="18" t="s">
        <v>46</v>
      </c>
      <c r="B170" s="8" t="s">
        <v>668</v>
      </c>
      <c r="C170" s="8" t="s">
        <v>669</v>
      </c>
      <c r="D170" s="8" t="s">
        <v>670</v>
      </c>
      <c r="E170" s="7" t="s">
        <v>118</v>
      </c>
      <c r="F170" s="8" t="s">
        <v>671</v>
      </c>
      <c r="G170" s="9" t="s">
        <v>103</v>
      </c>
      <c r="H170" s="9" t="s">
        <v>672</v>
      </c>
      <c r="I170" s="10" t="s">
        <v>28</v>
      </c>
      <c r="J170" s="11" t="s">
        <v>900</v>
      </c>
      <c r="K170" s="13">
        <v>4</v>
      </c>
      <c r="L170" s="13" t="s">
        <v>29</v>
      </c>
      <c r="M170" s="14">
        <v>888726</v>
      </c>
      <c r="N170" s="15">
        <v>0</v>
      </c>
      <c r="O170" s="15">
        <v>0</v>
      </c>
      <c r="P170" s="14">
        <v>0</v>
      </c>
      <c r="Q170" s="17">
        <v>37057</v>
      </c>
      <c r="R170" s="17" t="s">
        <v>30</v>
      </c>
      <c r="S170" s="13" t="s">
        <v>31</v>
      </c>
      <c r="T170" s="10"/>
    </row>
    <row r="171" spans="1:20">
      <c r="A171" s="18" t="s">
        <v>20</v>
      </c>
      <c r="B171" s="8" t="s">
        <v>457</v>
      </c>
      <c r="C171" s="8" t="s">
        <v>673</v>
      </c>
      <c r="D171" s="8" t="s">
        <v>674</v>
      </c>
      <c r="E171" s="7" t="s">
        <v>24</v>
      </c>
      <c r="F171" s="8" t="s">
        <v>675</v>
      </c>
      <c r="G171" s="9" t="s">
        <v>26</v>
      </c>
      <c r="H171" s="9" t="s">
        <v>676</v>
      </c>
      <c r="I171" s="10" t="s">
        <v>28</v>
      </c>
      <c r="J171" s="11" t="s">
        <v>900</v>
      </c>
      <c r="K171" s="13">
        <v>2</v>
      </c>
      <c r="L171" s="13" t="s">
        <v>29</v>
      </c>
      <c r="M171" s="14">
        <v>749443</v>
      </c>
      <c r="N171" s="15">
        <v>0</v>
      </c>
      <c r="O171" s="15">
        <v>0</v>
      </c>
      <c r="P171" s="14">
        <v>0</v>
      </c>
      <c r="Q171" s="17">
        <v>40725</v>
      </c>
      <c r="R171" s="17" t="s">
        <v>30</v>
      </c>
      <c r="S171" s="13" t="s">
        <v>31</v>
      </c>
      <c r="T171" s="10"/>
    </row>
    <row r="172" spans="1:20">
      <c r="A172" s="18" t="s">
        <v>133</v>
      </c>
      <c r="B172" s="8" t="s">
        <v>646</v>
      </c>
      <c r="C172" s="8" t="s">
        <v>368</v>
      </c>
      <c r="D172" s="8" t="s">
        <v>677</v>
      </c>
      <c r="E172" s="7" t="s">
        <v>137</v>
      </c>
      <c r="F172" s="8" t="s">
        <v>678</v>
      </c>
      <c r="G172" s="9" t="s">
        <v>38</v>
      </c>
      <c r="H172" s="9" t="s">
        <v>945</v>
      </c>
      <c r="I172" s="10" t="s">
        <v>28</v>
      </c>
      <c r="J172" s="11" t="s">
        <v>900</v>
      </c>
      <c r="K172" s="13">
        <v>2</v>
      </c>
      <c r="L172" s="13" t="s">
        <v>29</v>
      </c>
      <c r="M172" s="14">
        <v>4459306</v>
      </c>
      <c r="N172" s="15">
        <v>37</v>
      </c>
      <c r="O172" s="15">
        <v>37</v>
      </c>
      <c r="P172" s="14">
        <v>74</v>
      </c>
      <c r="Q172" s="17">
        <v>41974</v>
      </c>
      <c r="R172" s="17">
        <v>42308</v>
      </c>
      <c r="S172" s="13" t="s">
        <v>99</v>
      </c>
      <c r="T172" s="10"/>
    </row>
    <row r="173" spans="1:20">
      <c r="A173" s="18" t="s">
        <v>46</v>
      </c>
      <c r="B173" s="8" t="s">
        <v>361</v>
      </c>
      <c r="C173" s="8" t="s">
        <v>680</v>
      </c>
      <c r="D173" s="8" t="s">
        <v>681</v>
      </c>
      <c r="E173" s="7" t="s">
        <v>43</v>
      </c>
      <c r="F173" s="8" t="s">
        <v>591</v>
      </c>
      <c r="G173" s="9" t="s">
        <v>26</v>
      </c>
      <c r="H173" s="9" t="s">
        <v>163</v>
      </c>
      <c r="I173" s="10" t="s">
        <v>28</v>
      </c>
      <c r="J173" s="11" t="s">
        <v>900</v>
      </c>
      <c r="K173" s="13">
        <v>10</v>
      </c>
      <c r="L173" s="13" t="s">
        <v>29</v>
      </c>
      <c r="M173" s="14">
        <v>1588190</v>
      </c>
      <c r="N173" s="15">
        <v>40</v>
      </c>
      <c r="O173" s="15">
        <v>140</v>
      </c>
      <c r="P173" s="14">
        <v>180</v>
      </c>
      <c r="Q173" s="17">
        <v>32051</v>
      </c>
      <c r="R173" s="17" t="s">
        <v>30</v>
      </c>
      <c r="S173" s="13" t="s">
        <v>31</v>
      </c>
      <c r="T173" s="10"/>
    </row>
    <row r="174" spans="1:20">
      <c r="A174" s="7" t="s">
        <v>32</v>
      </c>
      <c r="B174" s="8" t="s">
        <v>450</v>
      </c>
      <c r="C174" s="8" t="s">
        <v>682</v>
      </c>
      <c r="D174" s="8" t="s">
        <v>683</v>
      </c>
      <c r="E174" s="10" t="s">
        <v>36</v>
      </c>
      <c r="F174" s="9" t="s">
        <v>684</v>
      </c>
      <c r="G174" s="9" t="s">
        <v>38</v>
      </c>
      <c r="H174" s="9" t="s">
        <v>685</v>
      </c>
      <c r="I174" s="10" t="s">
        <v>28</v>
      </c>
      <c r="J174" s="11" t="s">
        <v>900</v>
      </c>
      <c r="K174" s="12">
        <v>2</v>
      </c>
      <c r="L174" s="13" t="s">
        <v>29</v>
      </c>
      <c r="M174" s="14">
        <v>2584995</v>
      </c>
      <c r="N174" s="15">
        <v>40</v>
      </c>
      <c r="O174" s="15">
        <v>53</v>
      </c>
      <c r="P174" s="14">
        <v>93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53</v>
      </c>
      <c r="B175" s="8" t="s">
        <v>686</v>
      </c>
      <c r="C175" s="8" t="s">
        <v>597</v>
      </c>
      <c r="D175" s="8" t="s">
        <v>687</v>
      </c>
      <c r="E175" s="7" t="s">
        <v>188</v>
      </c>
      <c r="F175" s="8" t="s">
        <v>688</v>
      </c>
      <c r="G175" s="9" t="s">
        <v>298</v>
      </c>
      <c r="H175" s="9" t="s">
        <v>689</v>
      </c>
      <c r="I175" s="10" t="s">
        <v>28</v>
      </c>
      <c r="J175" s="11" t="s">
        <v>900</v>
      </c>
      <c r="K175" s="13">
        <v>2</v>
      </c>
      <c r="L175" s="13" t="s">
        <v>29</v>
      </c>
      <c r="M175" s="14">
        <v>2239826</v>
      </c>
      <c r="N175" s="15">
        <v>70</v>
      </c>
      <c r="O175" s="15">
        <v>109</v>
      </c>
      <c r="P175" s="14">
        <v>179</v>
      </c>
      <c r="Q175" s="17">
        <v>40725</v>
      </c>
      <c r="R175" s="17" t="s">
        <v>30</v>
      </c>
      <c r="S175" s="13" t="s">
        <v>31</v>
      </c>
      <c r="T175" s="10"/>
    </row>
    <row r="176" spans="1:20">
      <c r="A176" s="18" t="s">
        <v>46</v>
      </c>
      <c r="B176" s="8" t="s">
        <v>690</v>
      </c>
      <c r="C176" s="8" t="s">
        <v>691</v>
      </c>
      <c r="D176" s="8" t="s">
        <v>692</v>
      </c>
      <c r="E176" s="7" t="s">
        <v>50</v>
      </c>
      <c r="F176" s="8" t="s">
        <v>25</v>
      </c>
      <c r="G176" s="9" t="s">
        <v>26</v>
      </c>
      <c r="H176" s="9" t="s">
        <v>693</v>
      </c>
      <c r="I176" s="10" t="s">
        <v>28</v>
      </c>
      <c r="J176" s="11" t="s">
        <v>900</v>
      </c>
      <c r="K176" s="13">
        <v>6</v>
      </c>
      <c r="L176" s="13" t="s">
        <v>29</v>
      </c>
      <c r="M176" s="14">
        <v>1456412</v>
      </c>
      <c r="N176" s="15">
        <v>29</v>
      </c>
      <c r="O176" s="15">
        <v>0</v>
      </c>
      <c r="P176" s="14">
        <v>29</v>
      </c>
      <c r="Q176" s="17">
        <v>29768</v>
      </c>
      <c r="R176" s="17" t="s">
        <v>30</v>
      </c>
      <c r="S176" s="13" t="s">
        <v>31</v>
      </c>
      <c r="T176" s="10"/>
    </row>
    <row r="177" spans="1:20">
      <c r="A177" s="18" t="s">
        <v>133</v>
      </c>
      <c r="B177" s="8" t="s">
        <v>694</v>
      </c>
      <c r="C177" s="8" t="s">
        <v>694</v>
      </c>
      <c r="D177" s="8" t="s">
        <v>695</v>
      </c>
      <c r="E177" s="7" t="s">
        <v>342</v>
      </c>
      <c r="F177" s="8" t="s">
        <v>183</v>
      </c>
      <c r="G177" s="9" t="s">
        <v>38</v>
      </c>
      <c r="H177" s="9" t="s">
        <v>696</v>
      </c>
      <c r="I177" s="10" t="s">
        <v>28</v>
      </c>
      <c r="J177" s="108" t="s">
        <v>946</v>
      </c>
      <c r="K177" s="13">
        <v>6</v>
      </c>
      <c r="L177" s="13" t="s">
        <v>29</v>
      </c>
      <c r="M177" s="14">
        <v>5074334</v>
      </c>
      <c r="N177" s="15">
        <v>0</v>
      </c>
      <c r="O177" s="15">
        <v>0</v>
      </c>
      <c r="P177" s="14">
        <v>0</v>
      </c>
      <c r="Q177" s="17">
        <v>32832</v>
      </c>
      <c r="R177" s="17" t="s">
        <v>30</v>
      </c>
      <c r="S177" s="13" t="s">
        <v>31</v>
      </c>
      <c r="T177" s="10"/>
    </row>
    <row r="178" spans="1:20">
      <c r="A178" s="18" t="s">
        <v>46</v>
      </c>
      <c r="B178" s="8" t="s">
        <v>287</v>
      </c>
      <c r="C178" s="8" t="s">
        <v>669</v>
      </c>
      <c r="D178" s="8" t="s">
        <v>697</v>
      </c>
      <c r="E178" s="7" t="s">
        <v>171</v>
      </c>
      <c r="F178" s="8" t="s">
        <v>25</v>
      </c>
      <c r="G178" s="9" t="s">
        <v>26</v>
      </c>
      <c r="H178" s="9" t="s">
        <v>124</v>
      </c>
      <c r="I178" s="10" t="s">
        <v>28</v>
      </c>
      <c r="J178" s="11" t="s">
        <v>900</v>
      </c>
      <c r="K178" s="13">
        <v>10</v>
      </c>
      <c r="L178" s="13" t="s">
        <v>29</v>
      </c>
      <c r="M178" s="14">
        <v>1402362</v>
      </c>
      <c r="N178" s="15">
        <v>40</v>
      </c>
      <c r="O178" s="15">
        <v>24</v>
      </c>
      <c r="P178" s="14">
        <v>64</v>
      </c>
      <c r="Q178" s="17">
        <v>32174</v>
      </c>
      <c r="R178" s="17" t="s">
        <v>30</v>
      </c>
      <c r="S178" s="13" t="s">
        <v>31</v>
      </c>
      <c r="T178" s="10"/>
    </row>
    <row r="179" spans="1:20">
      <c r="A179" s="18" t="s">
        <v>32</v>
      </c>
      <c r="B179" s="8" t="s">
        <v>698</v>
      </c>
      <c r="C179" s="8" t="s">
        <v>319</v>
      </c>
      <c r="D179" s="8" t="s">
        <v>699</v>
      </c>
      <c r="E179" s="7" t="s">
        <v>69</v>
      </c>
      <c r="F179" s="8" t="s">
        <v>700</v>
      </c>
      <c r="G179" s="9" t="s">
        <v>38</v>
      </c>
      <c r="H179" s="9" t="s">
        <v>701</v>
      </c>
      <c r="I179" s="10" t="s">
        <v>28</v>
      </c>
      <c r="J179" s="11" t="s">
        <v>900</v>
      </c>
      <c r="K179" s="13">
        <v>4</v>
      </c>
      <c r="L179" s="13" t="s">
        <v>29</v>
      </c>
      <c r="M179" s="14">
        <v>2701116</v>
      </c>
      <c r="N179" s="15">
        <v>18</v>
      </c>
      <c r="O179" s="15">
        <v>22</v>
      </c>
      <c r="P179" s="14">
        <v>40</v>
      </c>
      <c r="Q179" s="17">
        <v>35016</v>
      </c>
      <c r="R179" s="17" t="s">
        <v>30</v>
      </c>
      <c r="S179" s="13" t="s">
        <v>31</v>
      </c>
      <c r="T179" s="10"/>
    </row>
    <row r="180" spans="1:20">
      <c r="A180" s="18" t="s">
        <v>20</v>
      </c>
      <c r="B180" s="8" t="s">
        <v>584</v>
      </c>
      <c r="C180" s="8" t="s">
        <v>270</v>
      </c>
      <c r="D180" s="8" t="s">
        <v>702</v>
      </c>
      <c r="E180" s="7" t="s">
        <v>24</v>
      </c>
      <c r="F180" s="8" t="s">
        <v>443</v>
      </c>
      <c r="G180" s="9" t="s">
        <v>38</v>
      </c>
      <c r="H180" s="9" t="s">
        <v>947</v>
      </c>
      <c r="I180" s="10" t="s">
        <v>28</v>
      </c>
      <c r="J180" s="11" t="s">
        <v>900</v>
      </c>
      <c r="K180" s="13">
        <v>2</v>
      </c>
      <c r="L180" s="13" t="s">
        <v>29</v>
      </c>
      <c r="M180" s="14">
        <v>976730</v>
      </c>
      <c r="N180" s="15">
        <v>40</v>
      </c>
      <c r="O180" s="15">
        <v>77</v>
      </c>
      <c r="P180" s="14">
        <v>117</v>
      </c>
      <c r="Q180" s="17">
        <v>40725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584</v>
      </c>
      <c r="C181" s="8" t="s">
        <v>326</v>
      </c>
      <c r="D181" s="8" t="s">
        <v>102</v>
      </c>
      <c r="E181" s="7" t="s">
        <v>43</v>
      </c>
      <c r="F181" s="8" t="s">
        <v>25</v>
      </c>
      <c r="G181" s="9" t="s">
        <v>26</v>
      </c>
      <c r="H181" s="9" t="s">
        <v>944</v>
      </c>
      <c r="I181" s="10" t="s">
        <v>28</v>
      </c>
      <c r="J181" s="11" t="s">
        <v>900</v>
      </c>
      <c r="K181" s="13">
        <v>8</v>
      </c>
      <c r="L181" s="13" t="s">
        <v>29</v>
      </c>
      <c r="M181" s="14">
        <v>1367931</v>
      </c>
      <c r="N181" s="15">
        <v>40</v>
      </c>
      <c r="O181" s="15">
        <v>70</v>
      </c>
      <c r="P181" s="14">
        <v>110</v>
      </c>
      <c r="Q181" s="17">
        <v>34731</v>
      </c>
      <c r="R181" s="17" t="s">
        <v>30</v>
      </c>
      <c r="S181" s="13" t="s">
        <v>31</v>
      </c>
      <c r="T181" s="10"/>
    </row>
    <row r="182" spans="1:20">
      <c r="A182" s="18" t="s">
        <v>20</v>
      </c>
      <c r="B182" s="8" t="s">
        <v>584</v>
      </c>
      <c r="C182" s="8" t="s">
        <v>704</v>
      </c>
      <c r="D182" s="8" t="s">
        <v>705</v>
      </c>
      <c r="E182" s="7" t="s">
        <v>24</v>
      </c>
      <c r="F182" s="8" t="s">
        <v>107</v>
      </c>
      <c r="G182" s="9" t="s">
        <v>103</v>
      </c>
      <c r="H182" s="9" t="s">
        <v>207</v>
      </c>
      <c r="I182" s="10" t="s">
        <v>28</v>
      </c>
      <c r="J182" s="11" t="s">
        <v>900</v>
      </c>
      <c r="K182" s="13">
        <v>2</v>
      </c>
      <c r="L182" s="13" t="s">
        <v>29</v>
      </c>
      <c r="M182" s="14">
        <v>749711</v>
      </c>
      <c r="N182" s="15">
        <v>0</v>
      </c>
      <c r="O182" s="15">
        <v>0</v>
      </c>
      <c r="P182" s="14">
        <v>0</v>
      </c>
      <c r="Q182" s="17">
        <v>40725</v>
      </c>
      <c r="R182" s="17" t="s">
        <v>30</v>
      </c>
      <c r="S182" s="13" t="s">
        <v>31</v>
      </c>
      <c r="T182" s="10"/>
    </row>
    <row r="183" spans="1:20">
      <c r="A183" s="18" t="s">
        <v>20</v>
      </c>
      <c r="B183" s="8" t="s">
        <v>584</v>
      </c>
      <c r="C183" s="8" t="s">
        <v>706</v>
      </c>
      <c r="D183" s="8" t="s">
        <v>707</v>
      </c>
      <c r="E183" s="7" t="s">
        <v>206</v>
      </c>
      <c r="F183" s="8" t="s">
        <v>97</v>
      </c>
      <c r="G183" s="9" t="s">
        <v>26</v>
      </c>
      <c r="H183" s="9" t="s">
        <v>708</v>
      </c>
      <c r="I183" s="10" t="s">
        <v>28</v>
      </c>
      <c r="J183" s="11" t="s">
        <v>900</v>
      </c>
      <c r="K183" s="13">
        <v>1</v>
      </c>
      <c r="L183" s="13" t="s">
        <v>29</v>
      </c>
      <c r="M183" s="14">
        <v>1118213</v>
      </c>
      <c r="N183" s="15">
        <v>68</v>
      </c>
      <c r="O183" s="15">
        <v>95</v>
      </c>
      <c r="P183" s="14">
        <v>163</v>
      </c>
      <c r="Q183" s="17">
        <v>40725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584</v>
      </c>
      <c r="C184" s="8" t="s">
        <v>508</v>
      </c>
      <c r="D184" s="8" t="s">
        <v>709</v>
      </c>
      <c r="E184" s="7" t="s">
        <v>118</v>
      </c>
      <c r="F184" s="8" t="s">
        <v>25</v>
      </c>
      <c r="G184" s="9" t="s">
        <v>26</v>
      </c>
      <c r="H184" s="9" t="s">
        <v>710</v>
      </c>
      <c r="I184" s="10" t="s">
        <v>28</v>
      </c>
      <c r="J184" s="11" t="s">
        <v>900</v>
      </c>
      <c r="K184" s="13">
        <v>3</v>
      </c>
      <c r="L184" s="13" t="s">
        <v>29</v>
      </c>
      <c r="M184" s="14">
        <v>883469</v>
      </c>
      <c r="N184" s="15">
        <v>0</v>
      </c>
      <c r="O184" s="15">
        <v>0</v>
      </c>
      <c r="P184" s="14">
        <v>0</v>
      </c>
      <c r="Q184" s="17">
        <v>39326</v>
      </c>
      <c r="R184" s="17" t="s">
        <v>30</v>
      </c>
      <c r="S184" s="13" t="s">
        <v>31</v>
      </c>
      <c r="T184" s="10" t="s">
        <v>904</v>
      </c>
    </row>
    <row r="185" spans="1:20">
      <c r="A185" s="18" t="s">
        <v>46</v>
      </c>
      <c r="B185" s="8" t="s">
        <v>711</v>
      </c>
      <c r="C185" s="8" t="s">
        <v>22</v>
      </c>
      <c r="D185" s="8" t="s">
        <v>413</v>
      </c>
      <c r="E185" s="7" t="s">
        <v>75</v>
      </c>
      <c r="F185" s="8" t="s">
        <v>712</v>
      </c>
      <c r="G185" s="9" t="s">
        <v>38</v>
      </c>
      <c r="H185" s="9" t="s">
        <v>620</v>
      </c>
      <c r="I185" s="10" t="s">
        <v>28</v>
      </c>
      <c r="J185" s="11" t="s">
        <v>900</v>
      </c>
      <c r="K185" s="13">
        <v>4</v>
      </c>
      <c r="L185" s="13" t="s">
        <v>29</v>
      </c>
      <c r="M185" s="14">
        <v>1147158</v>
      </c>
      <c r="N185" s="15">
        <v>40</v>
      </c>
      <c r="O185" s="15">
        <v>50</v>
      </c>
      <c r="P185" s="14">
        <v>90</v>
      </c>
      <c r="Q185" s="17">
        <v>36234</v>
      </c>
      <c r="R185" s="17" t="s">
        <v>30</v>
      </c>
      <c r="S185" s="13" t="s">
        <v>31</v>
      </c>
      <c r="T185" s="10"/>
    </row>
    <row r="186" spans="1:20">
      <c r="A186" s="18" t="s">
        <v>46</v>
      </c>
      <c r="B186" s="8" t="s">
        <v>713</v>
      </c>
      <c r="C186" s="8" t="s">
        <v>714</v>
      </c>
      <c r="D186" s="8" t="s">
        <v>288</v>
      </c>
      <c r="E186" s="7" t="s">
        <v>171</v>
      </c>
      <c r="F186" s="8" t="s">
        <v>25</v>
      </c>
      <c r="G186" s="9" t="s">
        <v>26</v>
      </c>
      <c r="H186" s="9" t="s">
        <v>108</v>
      </c>
      <c r="I186" s="10" t="s">
        <v>28</v>
      </c>
      <c r="J186" s="27" t="s">
        <v>907</v>
      </c>
      <c r="K186" s="28">
        <v>9</v>
      </c>
      <c r="L186" s="13" t="s">
        <v>29</v>
      </c>
      <c r="M186" s="14">
        <v>1407261</v>
      </c>
      <c r="N186" s="15">
        <v>40</v>
      </c>
      <c r="O186" s="15">
        <v>23</v>
      </c>
      <c r="P186" s="14">
        <v>63</v>
      </c>
      <c r="Q186" s="17">
        <v>30817</v>
      </c>
      <c r="R186" s="17" t="s">
        <v>30</v>
      </c>
      <c r="S186" s="13" t="s">
        <v>31</v>
      </c>
      <c r="T186" s="10"/>
    </row>
    <row r="187" spans="1:20">
      <c r="A187" s="18" t="s">
        <v>26</v>
      </c>
      <c r="B187" s="8" t="s">
        <v>524</v>
      </c>
      <c r="C187" s="8" t="s">
        <v>388</v>
      </c>
      <c r="D187" s="8" t="s">
        <v>715</v>
      </c>
      <c r="E187" s="7" t="s">
        <v>188</v>
      </c>
      <c r="F187" s="8" t="s">
        <v>25</v>
      </c>
      <c r="G187" s="9" t="s">
        <v>26</v>
      </c>
      <c r="H187" s="9" t="s">
        <v>948</v>
      </c>
      <c r="I187" s="10" t="s">
        <v>28</v>
      </c>
      <c r="J187" s="11" t="s">
        <v>900</v>
      </c>
      <c r="K187" s="13">
        <v>6</v>
      </c>
      <c r="L187" s="13" t="s">
        <v>29</v>
      </c>
      <c r="M187" s="14">
        <v>1917524</v>
      </c>
      <c r="N187" s="15">
        <v>58</v>
      </c>
      <c r="O187" s="15">
        <v>48</v>
      </c>
      <c r="P187" s="14">
        <v>106</v>
      </c>
      <c r="Q187" s="17">
        <v>35370</v>
      </c>
      <c r="R187" s="17" t="s">
        <v>30</v>
      </c>
      <c r="S187" s="13" t="s">
        <v>31</v>
      </c>
      <c r="T187" s="10"/>
    </row>
    <row r="188" spans="1:20">
      <c r="A188" s="18" t="s">
        <v>26</v>
      </c>
      <c r="B188" s="8" t="s">
        <v>242</v>
      </c>
      <c r="C188" s="8" t="s">
        <v>691</v>
      </c>
      <c r="D188" s="8" t="s">
        <v>716</v>
      </c>
      <c r="E188" s="7" t="s">
        <v>171</v>
      </c>
      <c r="F188" s="8" t="s">
        <v>717</v>
      </c>
      <c r="G188" s="9" t="s">
        <v>26</v>
      </c>
      <c r="H188" s="9" t="s">
        <v>718</v>
      </c>
      <c r="I188" s="10" t="s">
        <v>28</v>
      </c>
      <c r="J188" s="11" t="s">
        <v>900</v>
      </c>
      <c r="K188" s="13">
        <v>8</v>
      </c>
      <c r="L188" s="13" t="s">
        <v>29</v>
      </c>
      <c r="M188" s="14">
        <v>1489541</v>
      </c>
      <c r="N188" s="15">
        <v>40</v>
      </c>
      <c r="O188" s="15">
        <v>52</v>
      </c>
      <c r="P188" s="14">
        <v>92</v>
      </c>
      <c r="Q188" s="17">
        <v>34394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72" t="s">
        <v>242</v>
      </c>
      <c r="C189" s="72" t="s">
        <v>719</v>
      </c>
      <c r="D189" s="72" t="s">
        <v>720</v>
      </c>
      <c r="E189" s="30" t="s">
        <v>118</v>
      </c>
      <c r="F189" s="8" t="s">
        <v>631</v>
      </c>
      <c r="G189" s="8" t="s">
        <v>103</v>
      </c>
      <c r="H189" s="8" t="s">
        <v>721</v>
      </c>
      <c r="I189" s="10" t="s">
        <v>28</v>
      </c>
      <c r="J189" s="11" t="s">
        <v>928</v>
      </c>
      <c r="K189" s="13">
        <v>0</v>
      </c>
      <c r="L189" s="13" t="s">
        <v>29</v>
      </c>
      <c r="M189" s="14">
        <v>1154047</v>
      </c>
      <c r="N189" s="15">
        <v>59</v>
      </c>
      <c r="O189" s="15">
        <v>58</v>
      </c>
      <c r="P189" s="14">
        <v>117</v>
      </c>
      <c r="Q189" s="17">
        <v>41091</v>
      </c>
      <c r="R189" s="17" t="s">
        <v>30</v>
      </c>
      <c r="S189" s="13" t="s">
        <v>31</v>
      </c>
      <c r="T189" s="10" t="s">
        <v>985</v>
      </c>
    </row>
    <row r="190" spans="1:20">
      <c r="A190" s="18" t="s">
        <v>133</v>
      </c>
      <c r="B190" s="8" t="s">
        <v>242</v>
      </c>
      <c r="C190" s="8" t="s">
        <v>722</v>
      </c>
      <c r="D190" s="8" t="s">
        <v>723</v>
      </c>
      <c r="E190" s="7" t="s">
        <v>342</v>
      </c>
      <c r="F190" s="8" t="s">
        <v>138</v>
      </c>
      <c r="G190" s="9" t="s">
        <v>38</v>
      </c>
      <c r="H190" s="9" t="s">
        <v>724</v>
      </c>
      <c r="I190" s="10" t="s">
        <v>28</v>
      </c>
      <c r="J190" s="11" t="s">
        <v>900</v>
      </c>
      <c r="K190" s="13">
        <v>8</v>
      </c>
      <c r="L190" s="13" t="s">
        <v>29</v>
      </c>
      <c r="M190" s="14">
        <v>5266083</v>
      </c>
      <c r="N190" s="15">
        <v>40</v>
      </c>
      <c r="O190" s="15">
        <v>40</v>
      </c>
      <c r="P190" s="14">
        <v>80</v>
      </c>
      <c r="Q190" s="17">
        <v>35012</v>
      </c>
      <c r="R190" s="17" t="s">
        <v>30</v>
      </c>
      <c r="S190" s="13" t="s">
        <v>31</v>
      </c>
      <c r="T190" s="77"/>
    </row>
    <row r="191" spans="1:20">
      <c r="A191" s="18" t="s">
        <v>53</v>
      </c>
      <c r="B191" s="8" t="s">
        <v>242</v>
      </c>
      <c r="C191" s="8" t="s">
        <v>250</v>
      </c>
      <c r="D191" s="8" t="s">
        <v>725</v>
      </c>
      <c r="E191" s="7" t="s">
        <v>36</v>
      </c>
      <c r="F191" s="8" t="s">
        <v>25</v>
      </c>
      <c r="G191" s="9" t="s">
        <v>26</v>
      </c>
      <c r="H191" s="9" t="s">
        <v>417</v>
      </c>
      <c r="I191" s="10" t="s">
        <v>28</v>
      </c>
      <c r="J191" s="11" t="s">
        <v>900</v>
      </c>
      <c r="K191" s="13">
        <v>5</v>
      </c>
      <c r="L191" s="13" t="s">
        <v>29</v>
      </c>
      <c r="M191" s="14">
        <v>2366144</v>
      </c>
      <c r="N191" s="15">
        <v>40</v>
      </c>
      <c r="O191" s="15">
        <v>50</v>
      </c>
      <c r="P191" s="14">
        <v>90</v>
      </c>
      <c r="Q191" s="17">
        <v>34213</v>
      </c>
      <c r="R191" s="17" t="s">
        <v>30</v>
      </c>
      <c r="S191" s="13" t="s">
        <v>31</v>
      </c>
      <c r="T191" s="77"/>
    </row>
    <row r="192" spans="1:20">
      <c r="A192" s="18" t="s">
        <v>20</v>
      </c>
      <c r="B192" s="72" t="s">
        <v>726</v>
      </c>
      <c r="C192" s="72" t="s">
        <v>727</v>
      </c>
      <c r="D192" s="72" t="s">
        <v>728</v>
      </c>
      <c r="E192" s="72" t="s">
        <v>24</v>
      </c>
      <c r="F192" s="38" t="s">
        <v>215</v>
      </c>
      <c r="G192" s="38" t="s">
        <v>26</v>
      </c>
      <c r="H192" s="38" t="s">
        <v>729</v>
      </c>
      <c r="I192" s="10" t="s">
        <v>28</v>
      </c>
      <c r="J192" s="11" t="s">
        <v>900</v>
      </c>
      <c r="K192" s="76">
        <v>1</v>
      </c>
      <c r="L192" s="13" t="s">
        <v>29</v>
      </c>
      <c r="M192" s="14">
        <v>917223</v>
      </c>
      <c r="N192" s="15">
        <v>40</v>
      </c>
      <c r="O192" s="15">
        <v>50</v>
      </c>
      <c r="P192" s="14">
        <v>90</v>
      </c>
      <c r="Q192" s="17">
        <v>41091</v>
      </c>
      <c r="R192" s="17" t="s">
        <v>30</v>
      </c>
      <c r="S192" s="13" t="s">
        <v>31</v>
      </c>
      <c r="T192" s="10"/>
    </row>
    <row r="193" spans="1:20">
      <c r="A193" s="18" t="s">
        <v>20</v>
      </c>
      <c r="B193" s="8" t="s">
        <v>730</v>
      </c>
      <c r="C193" s="8" t="s">
        <v>503</v>
      </c>
      <c r="D193" s="8" t="s">
        <v>731</v>
      </c>
      <c r="E193" s="7" t="s">
        <v>24</v>
      </c>
      <c r="F193" s="8" t="s">
        <v>215</v>
      </c>
      <c r="G193" s="9" t="s">
        <v>26</v>
      </c>
      <c r="H193" s="9" t="s">
        <v>949</v>
      </c>
      <c r="I193" s="10" t="s">
        <v>28</v>
      </c>
      <c r="J193" s="11" t="s">
        <v>900</v>
      </c>
      <c r="K193" s="13">
        <v>2</v>
      </c>
      <c r="L193" s="13" t="s">
        <v>29</v>
      </c>
      <c r="M193" s="14">
        <v>954376</v>
      </c>
      <c r="N193" s="15">
        <v>65</v>
      </c>
      <c r="O193" s="15">
        <v>46</v>
      </c>
      <c r="P193" s="14">
        <v>111</v>
      </c>
      <c r="Q193" s="17">
        <v>40725</v>
      </c>
      <c r="R193" s="17" t="s">
        <v>30</v>
      </c>
      <c r="S193" s="13" t="s">
        <v>31</v>
      </c>
      <c r="T193" s="10"/>
    </row>
    <row r="194" spans="1:20">
      <c r="A194" s="7" t="s">
        <v>26</v>
      </c>
      <c r="B194" s="8" t="s">
        <v>172</v>
      </c>
      <c r="C194" s="8" t="s">
        <v>473</v>
      </c>
      <c r="D194" s="8" t="s">
        <v>732</v>
      </c>
      <c r="E194" s="10" t="s">
        <v>43</v>
      </c>
      <c r="F194" s="9" t="s">
        <v>733</v>
      </c>
      <c r="G194" s="9" t="s">
        <v>26</v>
      </c>
      <c r="H194" s="9" t="s">
        <v>734</v>
      </c>
      <c r="I194" s="10" t="s">
        <v>28</v>
      </c>
      <c r="J194" s="11" t="s">
        <v>900</v>
      </c>
      <c r="K194" s="12">
        <v>2</v>
      </c>
      <c r="L194" s="13" t="s">
        <v>29</v>
      </c>
      <c r="M194" s="14">
        <v>1127525</v>
      </c>
      <c r="N194" s="15">
        <v>40</v>
      </c>
      <c r="O194" s="15">
        <v>0</v>
      </c>
      <c r="P194" s="14">
        <v>40</v>
      </c>
      <c r="Q194" s="17">
        <v>40725</v>
      </c>
      <c r="R194" s="17" t="s">
        <v>30</v>
      </c>
      <c r="S194" s="13" t="s">
        <v>31</v>
      </c>
      <c r="T194" s="10"/>
    </row>
    <row r="195" spans="1:20">
      <c r="A195" s="72" t="s">
        <v>133</v>
      </c>
      <c r="B195" s="73" t="s">
        <v>445</v>
      </c>
      <c r="C195" s="73" t="s">
        <v>737</v>
      </c>
      <c r="D195" s="73" t="s">
        <v>288</v>
      </c>
      <c r="E195" s="74" t="s">
        <v>137</v>
      </c>
      <c r="F195" s="73" t="s">
        <v>738</v>
      </c>
      <c r="G195" s="75" t="s">
        <v>38</v>
      </c>
      <c r="H195" s="75" t="s">
        <v>950</v>
      </c>
      <c r="I195" s="10" t="s">
        <v>28</v>
      </c>
      <c r="J195" s="11" t="s">
        <v>900</v>
      </c>
      <c r="K195" s="76">
        <v>9</v>
      </c>
      <c r="L195" s="13" t="s">
        <v>29</v>
      </c>
      <c r="M195" s="14">
        <v>4402679</v>
      </c>
      <c r="N195" s="15">
        <v>40</v>
      </c>
      <c r="O195" s="15">
        <v>26</v>
      </c>
      <c r="P195" s="14">
        <v>66</v>
      </c>
      <c r="Q195" s="92">
        <v>35278</v>
      </c>
      <c r="R195" s="92" t="s">
        <v>30</v>
      </c>
      <c r="S195" s="76" t="s">
        <v>31</v>
      </c>
      <c r="T195" s="10"/>
    </row>
    <row r="196" spans="1:20">
      <c r="A196" s="18" t="s">
        <v>46</v>
      </c>
      <c r="B196" s="8" t="s">
        <v>79</v>
      </c>
      <c r="C196" s="8" t="s">
        <v>67</v>
      </c>
      <c r="D196" s="8" t="s">
        <v>740</v>
      </c>
      <c r="E196" s="7" t="s">
        <v>43</v>
      </c>
      <c r="F196" s="8" t="s">
        <v>741</v>
      </c>
      <c r="G196" s="9" t="s">
        <v>26</v>
      </c>
      <c r="H196" s="9" t="s">
        <v>613</v>
      </c>
      <c r="I196" s="10" t="s">
        <v>28</v>
      </c>
      <c r="J196" s="11" t="s">
        <v>900</v>
      </c>
      <c r="K196" s="13">
        <v>10</v>
      </c>
      <c r="L196" s="13" t="s">
        <v>29</v>
      </c>
      <c r="M196" s="14">
        <v>1237346</v>
      </c>
      <c r="N196" s="15">
        <v>40</v>
      </c>
      <c r="O196" s="15">
        <v>23</v>
      </c>
      <c r="P196" s="14">
        <v>63</v>
      </c>
      <c r="Q196" s="17">
        <v>33983</v>
      </c>
      <c r="R196" s="17" t="s">
        <v>30</v>
      </c>
      <c r="S196" s="13" t="s">
        <v>31</v>
      </c>
      <c r="T196" s="10"/>
    </row>
    <row r="197" spans="1:20">
      <c r="A197" s="18" t="s">
        <v>46</v>
      </c>
      <c r="B197" s="8" t="s">
        <v>742</v>
      </c>
      <c r="C197" s="8" t="s">
        <v>743</v>
      </c>
      <c r="D197" s="8" t="s">
        <v>744</v>
      </c>
      <c r="E197" s="7" t="s">
        <v>118</v>
      </c>
      <c r="F197" s="8" t="s">
        <v>631</v>
      </c>
      <c r="G197" s="9" t="s">
        <v>103</v>
      </c>
      <c r="H197" s="9" t="s">
        <v>440</v>
      </c>
      <c r="I197" s="10" t="s">
        <v>28</v>
      </c>
      <c r="J197" s="11" t="s">
        <v>900</v>
      </c>
      <c r="K197" s="13">
        <v>3</v>
      </c>
      <c r="L197" s="13" t="s">
        <v>29</v>
      </c>
      <c r="M197" s="14">
        <v>1025543</v>
      </c>
      <c r="N197" s="15">
        <v>39</v>
      </c>
      <c r="O197" s="15">
        <v>24</v>
      </c>
      <c r="P197" s="14">
        <v>63</v>
      </c>
      <c r="Q197" s="17">
        <v>38384</v>
      </c>
      <c r="R197" s="17" t="s">
        <v>30</v>
      </c>
      <c r="S197" s="13" t="s">
        <v>31</v>
      </c>
      <c r="T197" s="10"/>
    </row>
    <row r="198" spans="1:20">
      <c r="A198" s="18" t="s">
        <v>46</v>
      </c>
      <c r="B198" s="8" t="s">
        <v>745</v>
      </c>
      <c r="C198" s="8" t="s">
        <v>746</v>
      </c>
      <c r="D198" s="8" t="s">
        <v>747</v>
      </c>
      <c r="E198" s="7" t="s">
        <v>171</v>
      </c>
      <c r="F198" s="8" t="s">
        <v>748</v>
      </c>
      <c r="G198" s="9" t="s">
        <v>26</v>
      </c>
      <c r="H198" s="9" t="s">
        <v>483</v>
      </c>
      <c r="I198" s="10" t="s">
        <v>28</v>
      </c>
      <c r="J198" s="11" t="s">
        <v>900</v>
      </c>
      <c r="K198" s="13">
        <v>8</v>
      </c>
      <c r="L198" s="13" t="s">
        <v>29</v>
      </c>
      <c r="M198" s="14">
        <v>1371261</v>
      </c>
      <c r="N198" s="15">
        <v>40</v>
      </c>
      <c r="O198" s="15">
        <v>18</v>
      </c>
      <c r="P198" s="14">
        <v>58</v>
      </c>
      <c r="Q198" s="17">
        <v>29799</v>
      </c>
      <c r="R198" s="17" t="s">
        <v>30</v>
      </c>
      <c r="S198" s="13" t="s">
        <v>31</v>
      </c>
      <c r="T198" s="10" t="s">
        <v>904</v>
      </c>
    </row>
    <row r="199" spans="1:20">
      <c r="A199" s="18" t="s">
        <v>26</v>
      </c>
      <c r="B199" s="8" t="s">
        <v>597</v>
      </c>
      <c r="C199" s="8" t="s">
        <v>711</v>
      </c>
      <c r="D199" s="8" t="s">
        <v>749</v>
      </c>
      <c r="E199" s="7" t="s">
        <v>188</v>
      </c>
      <c r="F199" s="8" t="s">
        <v>107</v>
      </c>
      <c r="G199" s="9" t="s">
        <v>103</v>
      </c>
      <c r="H199" s="9" t="s">
        <v>750</v>
      </c>
      <c r="I199" s="10" t="s">
        <v>28</v>
      </c>
      <c r="J199" s="11" t="s">
        <v>900</v>
      </c>
      <c r="K199" s="13">
        <v>9</v>
      </c>
      <c r="L199" s="13" t="s">
        <v>29</v>
      </c>
      <c r="M199" s="14">
        <v>1730784</v>
      </c>
      <c r="N199" s="15">
        <v>35</v>
      </c>
      <c r="O199" s="15">
        <v>25</v>
      </c>
      <c r="P199" s="14">
        <v>60</v>
      </c>
      <c r="Q199" s="17">
        <v>29448</v>
      </c>
      <c r="R199" s="17" t="s">
        <v>30</v>
      </c>
      <c r="S199" s="13" t="s">
        <v>31</v>
      </c>
      <c r="T199" s="10"/>
    </row>
    <row r="200" spans="1:20">
      <c r="A200" s="18" t="s">
        <v>20</v>
      </c>
      <c r="B200" s="8" t="s">
        <v>231</v>
      </c>
      <c r="C200" s="8" t="s">
        <v>515</v>
      </c>
      <c r="D200" s="8" t="s">
        <v>751</v>
      </c>
      <c r="E200" s="7" t="s">
        <v>118</v>
      </c>
      <c r="F200" s="8" t="s">
        <v>752</v>
      </c>
      <c r="G200" s="9" t="s">
        <v>26</v>
      </c>
      <c r="H200" s="9" t="s">
        <v>753</v>
      </c>
      <c r="I200" s="10" t="s">
        <v>28</v>
      </c>
      <c r="J200" s="11" t="s">
        <v>900</v>
      </c>
      <c r="K200" s="13">
        <v>3</v>
      </c>
      <c r="L200" s="13" t="s">
        <v>29</v>
      </c>
      <c r="M200" s="14">
        <v>1080237</v>
      </c>
      <c r="N200" s="15">
        <v>40</v>
      </c>
      <c r="O200" s="15">
        <v>45</v>
      </c>
      <c r="P200" s="14">
        <v>85</v>
      </c>
      <c r="Q200" s="17">
        <v>35551</v>
      </c>
      <c r="R200" s="17" t="s">
        <v>30</v>
      </c>
      <c r="S200" s="13" t="s">
        <v>31</v>
      </c>
      <c r="T200" s="10"/>
    </row>
    <row r="201" spans="1:20">
      <c r="A201" s="18" t="s">
        <v>133</v>
      </c>
      <c r="B201" s="8" t="s">
        <v>756</v>
      </c>
      <c r="C201" s="8" t="s">
        <v>757</v>
      </c>
      <c r="D201" s="8" t="s">
        <v>758</v>
      </c>
      <c r="E201" s="7" t="s">
        <v>342</v>
      </c>
      <c r="F201" s="8" t="s">
        <v>183</v>
      </c>
      <c r="G201" s="9" t="s">
        <v>38</v>
      </c>
      <c r="H201" s="9" t="s">
        <v>759</v>
      </c>
      <c r="I201" s="10" t="s">
        <v>28</v>
      </c>
      <c r="J201" s="11" t="s">
        <v>900</v>
      </c>
      <c r="K201" s="13">
        <v>11</v>
      </c>
      <c r="L201" s="13" t="s">
        <v>29</v>
      </c>
      <c r="M201" s="14">
        <v>5502615</v>
      </c>
      <c r="N201" s="15">
        <v>40</v>
      </c>
      <c r="O201" s="15">
        <v>52</v>
      </c>
      <c r="P201" s="14">
        <v>92</v>
      </c>
      <c r="Q201" s="17">
        <v>33973</v>
      </c>
      <c r="R201" s="17" t="s">
        <v>30</v>
      </c>
      <c r="S201" s="13" t="s">
        <v>31</v>
      </c>
      <c r="T201" s="10"/>
    </row>
    <row r="202" spans="1:20">
      <c r="A202" s="18" t="s">
        <v>32</v>
      </c>
      <c r="B202" s="8" t="s">
        <v>760</v>
      </c>
      <c r="C202" s="8" t="s">
        <v>761</v>
      </c>
      <c r="D202" s="8" t="s">
        <v>762</v>
      </c>
      <c r="E202" s="7" t="s">
        <v>455</v>
      </c>
      <c r="F202" s="8" t="s">
        <v>138</v>
      </c>
      <c r="G202" s="9" t="s">
        <v>38</v>
      </c>
      <c r="H202" s="9" t="s">
        <v>395</v>
      </c>
      <c r="I202" s="10" t="s">
        <v>28</v>
      </c>
      <c r="J202" s="11" t="s">
        <v>928</v>
      </c>
      <c r="K202" s="76">
        <v>0</v>
      </c>
      <c r="L202" s="13" t="s">
        <v>29</v>
      </c>
      <c r="M202" s="14">
        <v>3696413</v>
      </c>
      <c r="N202" s="15">
        <v>40</v>
      </c>
      <c r="O202" s="15">
        <v>50</v>
      </c>
      <c r="P202" s="14">
        <v>90</v>
      </c>
      <c r="Q202" s="17">
        <v>36161</v>
      </c>
      <c r="R202" s="17" t="s">
        <v>30</v>
      </c>
      <c r="S202" s="13" t="s">
        <v>31</v>
      </c>
      <c r="T202" s="10"/>
    </row>
    <row r="203" spans="1:20">
      <c r="A203" s="18" t="s">
        <v>20</v>
      </c>
      <c r="B203" s="8" t="s">
        <v>760</v>
      </c>
      <c r="C203" s="8" t="s">
        <v>588</v>
      </c>
      <c r="D203" s="8" t="s">
        <v>288</v>
      </c>
      <c r="E203" s="7" t="s">
        <v>75</v>
      </c>
      <c r="F203" s="8" t="s">
        <v>107</v>
      </c>
      <c r="G203" s="9" t="s">
        <v>103</v>
      </c>
      <c r="H203" s="9" t="s">
        <v>440</v>
      </c>
      <c r="I203" s="10" t="s">
        <v>28</v>
      </c>
      <c r="J203" s="11" t="s">
        <v>900</v>
      </c>
      <c r="K203" s="13">
        <v>3</v>
      </c>
      <c r="L203" s="13" t="s">
        <v>29</v>
      </c>
      <c r="M203" s="14">
        <v>1073407</v>
      </c>
      <c r="N203" s="15">
        <v>40</v>
      </c>
      <c r="O203" s="15">
        <v>24</v>
      </c>
      <c r="P203" s="14">
        <v>64</v>
      </c>
      <c r="Q203" s="17">
        <v>34243</v>
      </c>
      <c r="R203" s="17" t="s">
        <v>30</v>
      </c>
      <c r="S203" s="13" t="s">
        <v>31</v>
      </c>
      <c r="T203" s="10"/>
    </row>
    <row r="204" spans="1:20">
      <c r="A204" s="18" t="s">
        <v>32</v>
      </c>
      <c r="B204" s="8" t="s">
        <v>323</v>
      </c>
      <c r="C204" s="8" t="s">
        <v>588</v>
      </c>
      <c r="D204" s="8" t="s">
        <v>763</v>
      </c>
      <c r="E204" s="7" t="s">
        <v>137</v>
      </c>
      <c r="F204" s="8" t="s">
        <v>81</v>
      </c>
      <c r="G204" s="9" t="s">
        <v>38</v>
      </c>
      <c r="H204" s="9" t="s">
        <v>764</v>
      </c>
      <c r="I204" s="10" t="s">
        <v>28</v>
      </c>
      <c r="J204" s="11" t="s">
        <v>900</v>
      </c>
      <c r="K204" s="13">
        <v>13</v>
      </c>
      <c r="L204" s="13" t="s">
        <v>29</v>
      </c>
      <c r="M204" s="14">
        <v>4809514</v>
      </c>
      <c r="N204" s="15">
        <v>40</v>
      </c>
      <c r="O204" s="15">
        <v>24</v>
      </c>
      <c r="P204" s="14">
        <v>64</v>
      </c>
      <c r="Q204" s="17">
        <v>32174</v>
      </c>
      <c r="R204" s="17" t="s">
        <v>30</v>
      </c>
      <c r="S204" s="13" t="s">
        <v>31</v>
      </c>
      <c r="T204" s="10"/>
    </row>
    <row r="205" spans="1:20">
      <c r="A205" s="18" t="s">
        <v>20</v>
      </c>
      <c r="B205" s="8" t="s">
        <v>765</v>
      </c>
      <c r="C205" s="8" t="s">
        <v>766</v>
      </c>
      <c r="D205" s="8" t="s">
        <v>767</v>
      </c>
      <c r="E205" s="7" t="s">
        <v>206</v>
      </c>
      <c r="F205" s="8" t="s">
        <v>86</v>
      </c>
      <c r="G205" s="9" t="s">
        <v>87</v>
      </c>
      <c r="H205" s="9" t="s">
        <v>407</v>
      </c>
      <c r="I205" s="10" t="s">
        <v>28</v>
      </c>
      <c r="J205" s="11" t="s">
        <v>900</v>
      </c>
      <c r="K205" s="13">
        <v>8</v>
      </c>
      <c r="L205" s="13" t="s">
        <v>29</v>
      </c>
      <c r="M205" s="14">
        <v>1209119</v>
      </c>
      <c r="N205" s="15">
        <v>72</v>
      </c>
      <c r="O205" s="15">
        <v>120</v>
      </c>
      <c r="P205" s="14">
        <v>192</v>
      </c>
      <c r="Q205" s="17">
        <v>32568</v>
      </c>
      <c r="R205" s="17" t="s">
        <v>30</v>
      </c>
      <c r="S205" s="13" t="s">
        <v>31</v>
      </c>
      <c r="T205" s="10"/>
    </row>
    <row r="206" spans="1:20">
      <c r="A206" s="18" t="s">
        <v>46</v>
      </c>
      <c r="B206" s="8" t="s">
        <v>145</v>
      </c>
      <c r="C206" s="8" t="s">
        <v>101</v>
      </c>
      <c r="D206" s="8" t="s">
        <v>768</v>
      </c>
      <c r="E206" s="7" t="s">
        <v>75</v>
      </c>
      <c r="F206" s="8" t="s">
        <v>25</v>
      </c>
      <c r="G206" s="9" t="s">
        <v>26</v>
      </c>
      <c r="H206" s="9" t="s">
        <v>132</v>
      </c>
      <c r="I206" s="10" t="s">
        <v>28</v>
      </c>
      <c r="J206" s="11" t="s">
        <v>900</v>
      </c>
      <c r="K206" s="13">
        <v>6</v>
      </c>
      <c r="L206" s="13" t="s">
        <v>29</v>
      </c>
      <c r="M206" s="14">
        <v>1196864</v>
      </c>
      <c r="N206" s="15">
        <v>40</v>
      </c>
      <c r="O206" s="15">
        <v>65</v>
      </c>
      <c r="P206" s="14">
        <v>105</v>
      </c>
      <c r="Q206" s="17">
        <v>32174</v>
      </c>
      <c r="R206" s="17" t="s">
        <v>30</v>
      </c>
      <c r="S206" s="13" t="s">
        <v>31</v>
      </c>
      <c r="T206" s="37"/>
    </row>
    <row r="207" spans="1:20">
      <c r="A207" s="18" t="s">
        <v>20</v>
      </c>
      <c r="B207" s="8" t="s">
        <v>145</v>
      </c>
      <c r="C207" s="8" t="s">
        <v>101</v>
      </c>
      <c r="D207" s="8" t="s">
        <v>769</v>
      </c>
      <c r="E207" s="7" t="s">
        <v>118</v>
      </c>
      <c r="F207" s="8" t="s">
        <v>107</v>
      </c>
      <c r="G207" s="9" t="s">
        <v>87</v>
      </c>
      <c r="H207" s="9" t="s">
        <v>88</v>
      </c>
      <c r="I207" s="10" t="s">
        <v>28</v>
      </c>
      <c r="J207" s="11" t="s">
        <v>900</v>
      </c>
      <c r="K207" s="13">
        <v>6</v>
      </c>
      <c r="L207" s="13" t="s">
        <v>29</v>
      </c>
      <c r="M207" s="14">
        <v>1298431</v>
      </c>
      <c r="N207" s="15">
        <v>65</v>
      </c>
      <c r="O207" s="15">
        <v>106</v>
      </c>
      <c r="P207" s="14">
        <v>171</v>
      </c>
      <c r="Q207" s="17">
        <v>35349</v>
      </c>
      <c r="R207" s="17" t="s">
        <v>30</v>
      </c>
      <c r="S207" s="13" t="s">
        <v>31</v>
      </c>
      <c r="T207" s="10"/>
    </row>
    <row r="208" spans="1:20">
      <c r="A208" s="18" t="s">
        <v>53</v>
      </c>
      <c r="B208" s="8" t="s">
        <v>145</v>
      </c>
      <c r="C208" s="8" t="s">
        <v>770</v>
      </c>
      <c r="D208" s="8" t="s">
        <v>771</v>
      </c>
      <c r="E208" s="7" t="s">
        <v>69</v>
      </c>
      <c r="F208" s="8" t="s">
        <v>772</v>
      </c>
      <c r="G208" s="9" t="s">
        <v>298</v>
      </c>
      <c r="H208" s="9" t="s">
        <v>773</v>
      </c>
      <c r="I208" s="10" t="s">
        <v>28</v>
      </c>
      <c r="J208" s="11" t="s">
        <v>900</v>
      </c>
      <c r="K208" s="76">
        <v>9</v>
      </c>
      <c r="L208" s="13" t="s">
        <v>29</v>
      </c>
      <c r="M208" s="14">
        <v>3121621</v>
      </c>
      <c r="N208" s="15">
        <v>40</v>
      </c>
      <c r="O208" s="15">
        <v>48</v>
      </c>
      <c r="P208" s="14">
        <v>88</v>
      </c>
      <c r="Q208" s="17">
        <v>35278</v>
      </c>
      <c r="R208" s="17" t="s">
        <v>30</v>
      </c>
      <c r="S208" s="13" t="s">
        <v>31</v>
      </c>
      <c r="T208" s="10"/>
    </row>
    <row r="209" spans="1:20">
      <c r="A209" s="18" t="s">
        <v>46</v>
      </c>
      <c r="B209" s="8" t="s">
        <v>145</v>
      </c>
      <c r="C209" s="8" t="s">
        <v>774</v>
      </c>
      <c r="D209" s="8" t="s">
        <v>775</v>
      </c>
      <c r="E209" s="7" t="s">
        <v>118</v>
      </c>
      <c r="F209" s="8" t="s">
        <v>981</v>
      </c>
      <c r="G209" s="9" t="s">
        <v>26</v>
      </c>
      <c r="H209" s="9" t="s">
        <v>440</v>
      </c>
      <c r="I209" s="10" t="s">
        <v>28</v>
      </c>
      <c r="J209" s="11" t="s">
        <v>900</v>
      </c>
      <c r="K209" s="13">
        <v>6</v>
      </c>
      <c r="L209" s="13" t="s">
        <v>29</v>
      </c>
      <c r="M209" s="14">
        <v>1040939</v>
      </c>
      <c r="N209" s="15">
        <v>40</v>
      </c>
      <c r="O209" s="15">
        <v>24</v>
      </c>
      <c r="P209" s="14">
        <v>64</v>
      </c>
      <c r="Q209" s="17">
        <v>36235</v>
      </c>
      <c r="R209" s="17" t="s">
        <v>30</v>
      </c>
      <c r="S209" s="13" t="s">
        <v>31</v>
      </c>
      <c r="T209" s="77"/>
    </row>
    <row r="210" spans="1:20">
      <c r="A210" s="18" t="s">
        <v>32</v>
      </c>
      <c r="B210" s="8" t="s">
        <v>776</v>
      </c>
      <c r="C210" s="8" t="s">
        <v>777</v>
      </c>
      <c r="D210" s="8" t="s">
        <v>156</v>
      </c>
      <c r="E210" s="7" t="s">
        <v>178</v>
      </c>
      <c r="F210" s="8" t="s">
        <v>778</v>
      </c>
      <c r="G210" s="9" t="s">
        <v>38</v>
      </c>
      <c r="H210" s="9" t="s">
        <v>779</v>
      </c>
      <c r="I210" s="10" t="s">
        <v>28</v>
      </c>
      <c r="J210" s="11" t="s">
        <v>900</v>
      </c>
      <c r="K210" s="13">
        <v>6</v>
      </c>
      <c r="L210" s="13" t="s">
        <v>29</v>
      </c>
      <c r="M210" s="14">
        <v>5115741</v>
      </c>
      <c r="N210" s="15">
        <v>40</v>
      </c>
      <c r="O210" s="15">
        <v>93</v>
      </c>
      <c r="P210" s="14">
        <v>133</v>
      </c>
      <c r="Q210" s="17">
        <v>32599</v>
      </c>
      <c r="R210" s="17" t="s">
        <v>30</v>
      </c>
      <c r="S210" s="13" t="s">
        <v>31</v>
      </c>
      <c r="T210" s="10"/>
    </row>
    <row r="211" spans="1:20">
      <c r="A211" s="18" t="s">
        <v>20</v>
      </c>
      <c r="B211" s="72" t="s">
        <v>780</v>
      </c>
      <c r="C211" s="72" t="s">
        <v>588</v>
      </c>
      <c r="D211" s="72" t="s">
        <v>781</v>
      </c>
      <c r="E211" s="72" t="s">
        <v>24</v>
      </c>
      <c r="F211" s="38" t="s">
        <v>782</v>
      </c>
      <c r="G211" s="38" t="s">
        <v>26</v>
      </c>
      <c r="H211" s="38" t="s">
        <v>783</v>
      </c>
      <c r="I211" s="10" t="s">
        <v>28</v>
      </c>
      <c r="J211" s="11" t="s">
        <v>900</v>
      </c>
      <c r="K211" s="76">
        <v>1</v>
      </c>
      <c r="L211" s="13" t="s">
        <v>29</v>
      </c>
      <c r="M211" s="14">
        <v>938333</v>
      </c>
      <c r="N211" s="15">
        <v>40</v>
      </c>
      <c r="O211" s="15">
        <v>60</v>
      </c>
      <c r="P211" s="14">
        <v>100</v>
      </c>
      <c r="Q211" s="17">
        <v>41091</v>
      </c>
      <c r="R211" s="17" t="s">
        <v>30</v>
      </c>
      <c r="S211" s="13" t="s">
        <v>31</v>
      </c>
      <c r="T211" s="10"/>
    </row>
    <row r="212" spans="1:20">
      <c r="A212" s="18" t="s">
        <v>20</v>
      </c>
      <c r="B212" s="8" t="s">
        <v>780</v>
      </c>
      <c r="C212" s="8" t="s">
        <v>67</v>
      </c>
      <c r="D212" s="8" t="s">
        <v>438</v>
      </c>
      <c r="E212" s="7" t="s">
        <v>118</v>
      </c>
      <c r="F212" s="8" t="s">
        <v>107</v>
      </c>
      <c r="G212" s="9" t="s">
        <v>103</v>
      </c>
      <c r="H212" s="9" t="s">
        <v>784</v>
      </c>
      <c r="I212" s="10" t="s">
        <v>28</v>
      </c>
      <c r="J212" s="11" t="s">
        <v>900</v>
      </c>
      <c r="K212" s="13">
        <v>2</v>
      </c>
      <c r="L212" s="13" t="s">
        <v>29</v>
      </c>
      <c r="M212" s="14">
        <v>1001816</v>
      </c>
      <c r="N212" s="15">
        <v>24</v>
      </c>
      <c r="O212" s="15">
        <v>29</v>
      </c>
      <c r="P212" s="14">
        <v>53</v>
      </c>
      <c r="Q212" s="17">
        <v>35828</v>
      </c>
      <c r="R212" s="17" t="s">
        <v>30</v>
      </c>
      <c r="S212" s="13" t="s">
        <v>31</v>
      </c>
      <c r="T212" s="10"/>
    </row>
    <row r="213" spans="1:20">
      <c r="A213" s="18" t="s">
        <v>26</v>
      </c>
      <c r="B213" s="8" t="s">
        <v>152</v>
      </c>
      <c r="C213" s="8" t="s">
        <v>785</v>
      </c>
      <c r="D213" s="8" t="s">
        <v>786</v>
      </c>
      <c r="E213" s="7" t="s">
        <v>57</v>
      </c>
      <c r="F213" s="8" t="s">
        <v>787</v>
      </c>
      <c r="G213" s="9" t="s">
        <v>103</v>
      </c>
      <c r="H213" s="9" t="s">
        <v>952</v>
      </c>
      <c r="I213" s="10" t="s">
        <v>28</v>
      </c>
      <c r="J213" s="27" t="s">
        <v>900</v>
      </c>
      <c r="K213" s="28">
        <v>11</v>
      </c>
      <c r="L213" s="13" t="s">
        <v>29</v>
      </c>
      <c r="M213" s="14">
        <v>2395059</v>
      </c>
      <c r="N213" s="15">
        <v>40</v>
      </c>
      <c r="O213" s="15">
        <v>79</v>
      </c>
      <c r="P213" s="14">
        <v>119</v>
      </c>
      <c r="Q213" s="17">
        <v>29403</v>
      </c>
      <c r="R213" s="17" t="s">
        <v>30</v>
      </c>
      <c r="S213" s="13" t="s">
        <v>31</v>
      </c>
      <c r="T213" s="10"/>
    </row>
    <row r="214" spans="1:20">
      <c r="A214" s="72" t="s">
        <v>20</v>
      </c>
      <c r="B214" s="73" t="s">
        <v>578</v>
      </c>
      <c r="C214" s="73" t="s">
        <v>597</v>
      </c>
      <c r="D214" s="73" t="s">
        <v>789</v>
      </c>
      <c r="E214" s="74" t="s">
        <v>24</v>
      </c>
      <c r="F214" s="8" t="s">
        <v>107</v>
      </c>
      <c r="G214" s="75" t="s">
        <v>309</v>
      </c>
      <c r="H214" s="75" t="s">
        <v>790</v>
      </c>
      <c r="I214" s="10" t="s">
        <v>28</v>
      </c>
      <c r="J214" s="11" t="s">
        <v>900</v>
      </c>
      <c r="K214" s="76">
        <v>3</v>
      </c>
      <c r="L214" s="13" t="s">
        <v>29</v>
      </c>
      <c r="M214" s="14">
        <v>1001881</v>
      </c>
      <c r="N214" s="15">
        <v>40</v>
      </c>
      <c r="O214" s="15">
        <v>87</v>
      </c>
      <c r="P214" s="14">
        <v>127</v>
      </c>
      <c r="Q214" s="17">
        <v>41091</v>
      </c>
      <c r="R214" s="92" t="s">
        <v>30</v>
      </c>
      <c r="S214" s="76" t="s">
        <v>31</v>
      </c>
      <c r="T214" s="10"/>
    </row>
    <row r="215" spans="1:20">
      <c r="A215" s="18" t="s">
        <v>46</v>
      </c>
      <c r="B215" s="8" t="s">
        <v>791</v>
      </c>
      <c r="C215" s="8" t="s">
        <v>198</v>
      </c>
      <c r="D215" s="8" t="s">
        <v>792</v>
      </c>
      <c r="E215" s="7" t="s">
        <v>50</v>
      </c>
      <c r="F215" s="8" t="s">
        <v>358</v>
      </c>
      <c r="G215" s="9" t="s">
        <v>793</v>
      </c>
      <c r="H215" s="9" t="s">
        <v>953</v>
      </c>
      <c r="I215" s="10" t="s">
        <v>28</v>
      </c>
      <c r="J215" s="11" t="s">
        <v>900</v>
      </c>
      <c r="K215" s="13">
        <v>8</v>
      </c>
      <c r="L215" s="13" t="s">
        <v>29</v>
      </c>
      <c r="M215" s="14">
        <v>2046885</v>
      </c>
      <c r="N215" s="15">
        <v>40</v>
      </c>
      <c r="O215" s="15">
        <v>132</v>
      </c>
      <c r="P215" s="14">
        <v>172</v>
      </c>
      <c r="Q215" s="17">
        <v>32599</v>
      </c>
      <c r="R215" s="17" t="s">
        <v>30</v>
      </c>
      <c r="S215" s="13" t="s">
        <v>31</v>
      </c>
      <c r="T215" s="10"/>
    </row>
    <row r="216" spans="1:20">
      <c r="A216" s="18" t="s">
        <v>46</v>
      </c>
      <c r="B216" s="8" t="s">
        <v>508</v>
      </c>
      <c r="C216" s="8" t="s">
        <v>290</v>
      </c>
      <c r="D216" s="8" t="s">
        <v>794</v>
      </c>
      <c r="E216" s="7" t="s">
        <v>43</v>
      </c>
      <c r="F216" s="8" t="s">
        <v>25</v>
      </c>
      <c r="G216" s="9" t="s">
        <v>26</v>
      </c>
      <c r="H216" s="9" t="s">
        <v>440</v>
      </c>
      <c r="I216" s="10" t="s">
        <v>28</v>
      </c>
      <c r="J216" s="11" t="s">
        <v>900</v>
      </c>
      <c r="K216" s="13">
        <v>8</v>
      </c>
      <c r="L216" s="13" t="s">
        <v>29</v>
      </c>
      <c r="M216" s="14">
        <v>1211304</v>
      </c>
      <c r="N216" s="15">
        <v>40</v>
      </c>
      <c r="O216" s="15">
        <v>18</v>
      </c>
      <c r="P216" s="14">
        <v>58</v>
      </c>
      <c r="Q216" s="17">
        <v>32575</v>
      </c>
      <c r="R216" s="17" t="s">
        <v>30</v>
      </c>
      <c r="S216" s="13" t="s">
        <v>31</v>
      </c>
      <c r="T216" s="10"/>
    </row>
    <row r="217" spans="1:20">
      <c r="A217" s="18" t="s">
        <v>20</v>
      </c>
      <c r="B217" s="8" t="s">
        <v>682</v>
      </c>
      <c r="C217" s="8" t="s">
        <v>452</v>
      </c>
      <c r="D217" s="8" t="s">
        <v>177</v>
      </c>
      <c r="E217" s="7" t="s">
        <v>206</v>
      </c>
      <c r="F217" s="8" t="s">
        <v>86</v>
      </c>
      <c r="G217" s="9" t="s">
        <v>87</v>
      </c>
      <c r="H217" s="9" t="s">
        <v>88</v>
      </c>
      <c r="I217" s="10" t="s">
        <v>28</v>
      </c>
      <c r="J217" s="11" t="s">
        <v>900</v>
      </c>
      <c r="K217" s="13">
        <v>7</v>
      </c>
      <c r="L217" s="13" t="s">
        <v>29</v>
      </c>
      <c r="M217" s="14">
        <v>1068376</v>
      </c>
      <c r="N217" s="15">
        <v>58</v>
      </c>
      <c r="O217" s="15">
        <v>71</v>
      </c>
      <c r="P217" s="14">
        <v>129</v>
      </c>
      <c r="Q217" s="17">
        <v>34834</v>
      </c>
      <c r="R217" s="17" t="s">
        <v>30</v>
      </c>
      <c r="S217" s="13" t="s">
        <v>31</v>
      </c>
      <c r="T217" s="77"/>
    </row>
    <row r="218" spans="1:20">
      <c r="A218" s="18" t="s">
        <v>46</v>
      </c>
      <c r="B218" s="8" t="s">
        <v>682</v>
      </c>
      <c r="C218" s="8" t="s">
        <v>165</v>
      </c>
      <c r="D218" s="8" t="s">
        <v>797</v>
      </c>
      <c r="E218" s="7" t="s">
        <v>171</v>
      </c>
      <c r="F218" s="8" t="s">
        <v>798</v>
      </c>
      <c r="G218" s="9" t="s">
        <v>103</v>
      </c>
      <c r="H218" s="9" t="s">
        <v>440</v>
      </c>
      <c r="I218" s="10" t="s">
        <v>28</v>
      </c>
      <c r="J218" s="11" t="s">
        <v>900</v>
      </c>
      <c r="K218" s="13">
        <v>7</v>
      </c>
      <c r="L218" s="13" t="s">
        <v>29</v>
      </c>
      <c r="M218" s="14">
        <v>1386867</v>
      </c>
      <c r="N218" s="15">
        <v>40</v>
      </c>
      <c r="O218" s="15">
        <v>24</v>
      </c>
      <c r="P218" s="14">
        <v>64</v>
      </c>
      <c r="Q218" s="17">
        <v>32146</v>
      </c>
      <c r="R218" s="17" t="s">
        <v>30</v>
      </c>
      <c r="S218" s="13" t="s">
        <v>31</v>
      </c>
      <c r="T218" s="10"/>
    </row>
    <row r="219" spans="1:20">
      <c r="A219" s="18" t="s">
        <v>46</v>
      </c>
      <c r="B219" s="8" t="s">
        <v>799</v>
      </c>
      <c r="C219" s="8" t="s">
        <v>800</v>
      </c>
      <c r="D219" s="8" t="s">
        <v>801</v>
      </c>
      <c r="E219" s="7" t="s">
        <v>171</v>
      </c>
      <c r="F219" s="8" t="s">
        <v>25</v>
      </c>
      <c r="G219" s="9" t="s">
        <v>26</v>
      </c>
      <c r="H219" s="9" t="s">
        <v>802</v>
      </c>
      <c r="I219" s="10" t="s">
        <v>28</v>
      </c>
      <c r="J219" s="11" t="s">
        <v>900</v>
      </c>
      <c r="K219" s="13">
        <v>7</v>
      </c>
      <c r="L219" s="13" t="s">
        <v>29</v>
      </c>
      <c r="M219" s="14">
        <v>1265298</v>
      </c>
      <c r="N219" s="15">
        <v>27</v>
      </c>
      <c r="O219" s="15">
        <v>0</v>
      </c>
      <c r="P219" s="14">
        <v>27</v>
      </c>
      <c r="Q219" s="17">
        <v>29929</v>
      </c>
      <c r="R219" s="17" t="s">
        <v>30</v>
      </c>
      <c r="S219" s="13" t="s">
        <v>31</v>
      </c>
      <c r="T219" s="10"/>
    </row>
    <row r="220" spans="1:20">
      <c r="A220" s="18" t="s">
        <v>26</v>
      </c>
      <c r="B220" s="8" t="s">
        <v>803</v>
      </c>
      <c r="C220" s="8" t="s">
        <v>291</v>
      </c>
      <c r="D220" s="8" t="s">
        <v>804</v>
      </c>
      <c r="E220" s="7" t="s">
        <v>57</v>
      </c>
      <c r="F220" s="8" t="s">
        <v>25</v>
      </c>
      <c r="G220" s="9" t="s">
        <v>26</v>
      </c>
      <c r="H220" s="9" t="s">
        <v>805</v>
      </c>
      <c r="I220" s="10" t="s">
        <v>28</v>
      </c>
      <c r="J220" s="11" t="s">
        <v>900</v>
      </c>
      <c r="K220" s="13">
        <v>11</v>
      </c>
      <c r="L220" s="13" t="s">
        <v>29</v>
      </c>
      <c r="M220" s="14">
        <v>1897555</v>
      </c>
      <c r="N220" s="15">
        <v>33</v>
      </c>
      <c r="O220" s="15">
        <v>0</v>
      </c>
      <c r="P220" s="14">
        <v>33</v>
      </c>
      <c r="Q220" s="17">
        <v>30864</v>
      </c>
      <c r="R220" s="17" t="s">
        <v>30</v>
      </c>
      <c r="S220" s="13" t="s">
        <v>31</v>
      </c>
      <c r="T220" s="10"/>
    </row>
    <row r="221" spans="1:20">
      <c r="A221" s="18" t="s">
        <v>26</v>
      </c>
      <c r="B221" s="8" t="s">
        <v>803</v>
      </c>
      <c r="C221" s="8" t="s">
        <v>806</v>
      </c>
      <c r="D221" s="8" t="s">
        <v>807</v>
      </c>
      <c r="E221" s="7" t="s">
        <v>57</v>
      </c>
      <c r="F221" s="8" t="s">
        <v>808</v>
      </c>
      <c r="G221" s="9" t="s">
        <v>26</v>
      </c>
      <c r="H221" s="9" t="s">
        <v>253</v>
      </c>
      <c r="I221" s="10" t="s">
        <v>28</v>
      </c>
      <c r="J221" s="11" t="s">
        <v>900</v>
      </c>
      <c r="K221" s="13">
        <v>9</v>
      </c>
      <c r="L221" s="13" t="s">
        <v>29</v>
      </c>
      <c r="M221" s="14">
        <v>2327964</v>
      </c>
      <c r="N221" s="15">
        <v>40</v>
      </c>
      <c r="O221" s="15">
        <v>70</v>
      </c>
      <c r="P221" s="14">
        <v>110</v>
      </c>
      <c r="Q221" s="17">
        <v>33451</v>
      </c>
      <c r="R221" s="17" t="s">
        <v>30</v>
      </c>
      <c r="S221" s="13" t="s">
        <v>31</v>
      </c>
      <c r="T221" s="10"/>
    </row>
    <row r="222" spans="1:20">
      <c r="A222" s="18" t="s">
        <v>32</v>
      </c>
      <c r="B222" s="72" t="s">
        <v>809</v>
      </c>
      <c r="C222" s="72" t="s">
        <v>774</v>
      </c>
      <c r="D222" s="72" t="s">
        <v>810</v>
      </c>
      <c r="E222" s="72" t="s">
        <v>36</v>
      </c>
      <c r="F222" s="69" t="s">
        <v>811</v>
      </c>
      <c r="G222" s="69" t="s">
        <v>38</v>
      </c>
      <c r="H222" s="69" t="s">
        <v>812</v>
      </c>
      <c r="I222" s="10" t="s">
        <v>28</v>
      </c>
      <c r="J222" s="11" t="s">
        <v>900</v>
      </c>
      <c r="K222" s="80">
        <v>2</v>
      </c>
      <c r="L222" s="13" t="s">
        <v>29</v>
      </c>
      <c r="M222" s="14">
        <v>2492836</v>
      </c>
      <c r="N222" s="15">
        <v>40</v>
      </c>
      <c r="O222" s="15">
        <v>40</v>
      </c>
      <c r="P222" s="14">
        <v>80</v>
      </c>
      <c r="Q222" s="17">
        <v>41091</v>
      </c>
      <c r="R222" s="17" t="s">
        <v>30</v>
      </c>
      <c r="S222" s="13" t="s">
        <v>31</v>
      </c>
      <c r="T222" s="10" t="s">
        <v>904</v>
      </c>
    </row>
    <row r="223" spans="1:20">
      <c r="A223" s="72" t="s">
        <v>20</v>
      </c>
      <c r="B223" s="73" t="s">
        <v>67</v>
      </c>
      <c r="C223" s="73" t="s">
        <v>457</v>
      </c>
      <c r="D223" s="73" t="s">
        <v>813</v>
      </c>
      <c r="E223" s="74" t="s">
        <v>24</v>
      </c>
      <c r="F223" s="73" t="s">
        <v>25</v>
      </c>
      <c r="G223" s="75" t="s">
        <v>26</v>
      </c>
      <c r="H223" s="75" t="s">
        <v>814</v>
      </c>
      <c r="I223" s="10" t="s">
        <v>28</v>
      </c>
      <c r="J223" s="11" t="s">
        <v>900</v>
      </c>
      <c r="K223" s="76">
        <v>8</v>
      </c>
      <c r="L223" s="13" t="s">
        <v>29</v>
      </c>
      <c r="M223" s="14">
        <v>772068</v>
      </c>
      <c r="N223" s="15">
        <v>0</v>
      </c>
      <c r="O223" s="15">
        <v>0</v>
      </c>
      <c r="P223" s="14">
        <v>0</v>
      </c>
      <c r="Q223" s="92">
        <v>35979</v>
      </c>
      <c r="R223" s="92" t="s">
        <v>30</v>
      </c>
      <c r="S223" s="76" t="s">
        <v>31</v>
      </c>
      <c r="T223" s="10"/>
    </row>
    <row r="224" spans="1:20">
      <c r="A224" s="18" t="s">
        <v>20</v>
      </c>
      <c r="B224" s="8" t="s">
        <v>815</v>
      </c>
      <c r="C224" s="8" t="s">
        <v>816</v>
      </c>
      <c r="D224" s="8" t="s">
        <v>817</v>
      </c>
      <c r="E224" s="7" t="s">
        <v>24</v>
      </c>
      <c r="F224" s="8" t="s">
        <v>818</v>
      </c>
      <c r="G224" s="9" t="s">
        <v>26</v>
      </c>
      <c r="H224" s="9" t="s">
        <v>819</v>
      </c>
      <c r="I224" s="10" t="s">
        <v>28</v>
      </c>
      <c r="J224" s="11" t="s">
        <v>900</v>
      </c>
      <c r="K224" s="13">
        <v>2</v>
      </c>
      <c r="L224" s="13" t="s">
        <v>29</v>
      </c>
      <c r="M224" s="14">
        <v>976780</v>
      </c>
      <c r="N224" s="15">
        <v>60</v>
      </c>
      <c r="O224" s="15">
        <v>60</v>
      </c>
      <c r="P224" s="14">
        <v>120</v>
      </c>
      <c r="Q224" s="17">
        <v>40725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815</v>
      </c>
      <c r="C225" s="8" t="s">
        <v>820</v>
      </c>
      <c r="D225" s="8" t="s">
        <v>821</v>
      </c>
      <c r="E225" s="7" t="s">
        <v>50</v>
      </c>
      <c r="F225" s="8" t="s">
        <v>798</v>
      </c>
      <c r="G225" s="9" t="s">
        <v>46</v>
      </c>
      <c r="H225" s="9" t="s">
        <v>676</v>
      </c>
      <c r="I225" s="10" t="s">
        <v>28</v>
      </c>
      <c r="J225" s="11" t="s">
        <v>900</v>
      </c>
      <c r="K225" s="13">
        <v>15</v>
      </c>
      <c r="L225" s="13" t="s">
        <v>29</v>
      </c>
      <c r="M225" s="14">
        <v>1760637</v>
      </c>
      <c r="N225" s="15">
        <v>40</v>
      </c>
      <c r="O225" s="15">
        <v>58</v>
      </c>
      <c r="P225" s="14">
        <v>98</v>
      </c>
      <c r="Q225" s="17">
        <v>29983</v>
      </c>
      <c r="R225" s="17" t="s">
        <v>30</v>
      </c>
      <c r="S225" s="13" t="s">
        <v>31</v>
      </c>
      <c r="T225" s="10"/>
    </row>
    <row r="226" spans="1:20">
      <c r="A226" s="18" t="s">
        <v>26</v>
      </c>
      <c r="B226" s="8" t="s">
        <v>815</v>
      </c>
      <c r="C226" s="8" t="s">
        <v>549</v>
      </c>
      <c r="D226" s="8" t="s">
        <v>822</v>
      </c>
      <c r="E226" s="7" t="s">
        <v>171</v>
      </c>
      <c r="F226" s="8" t="s">
        <v>823</v>
      </c>
      <c r="G226" s="9" t="s">
        <v>26</v>
      </c>
      <c r="H226" s="9" t="s">
        <v>953</v>
      </c>
      <c r="I226" s="10" t="s">
        <v>28</v>
      </c>
      <c r="J226" s="11" t="s">
        <v>900</v>
      </c>
      <c r="K226" s="13">
        <v>4</v>
      </c>
      <c r="L226" s="13" t="s">
        <v>29</v>
      </c>
      <c r="M226" s="14">
        <v>1495031</v>
      </c>
      <c r="N226" s="15">
        <v>40</v>
      </c>
      <c r="O226" s="15">
        <v>60</v>
      </c>
      <c r="P226" s="14">
        <v>100</v>
      </c>
      <c r="Q226" s="17">
        <v>36658</v>
      </c>
      <c r="R226" s="17" t="s">
        <v>30</v>
      </c>
      <c r="S226" s="13" t="s">
        <v>31</v>
      </c>
      <c r="T226" s="10"/>
    </row>
    <row r="227" spans="1:20">
      <c r="A227" s="18" t="s">
        <v>46</v>
      </c>
      <c r="B227" s="8" t="s">
        <v>815</v>
      </c>
      <c r="C227" s="8" t="s">
        <v>437</v>
      </c>
      <c r="D227" s="8" t="s">
        <v>824</v>
      </c>
      <c r="E227" s="7" t="s">
        <v>75</v>
      </c>
      <c r="F227" s="8" t="s">
        <v>825</v>
      </c>
      <c r="G227" s="9" t="s">
        <v>26</v>
      </c>
      <c r="H227" s="9" t="s">
        <v>304</v>
      </c>
      <c r="I227" s="10" t="s">
        <v>28</v>
      </c>
      <c r="J227" s="11" t="s">
        <v>900</v>
      </c>
      <c r="K227" s="13">
        <v>9</v>
      </c>
      <c r="L227" s="13" t="s">
        <v>29</v>
      </c>
      <c r="M227" s="14">
        <v>1196932</v>
      </c>
      <c r="N227" s="15">
        <v>40</v>
      </c>
      <c r="O227" s="15">
        <v>60</v>
      </c>
      <c r="P227" s="14">
        <v>100</v>
      </c>
      <c r="Q227" s="17">
        <v>35353</v>
      </c>
      <c r="R227" s="17" t="s">
        <v>30</v>
      </c>
      <c r="S227" s="13" t="s">
        <v>31</v>
      </c>
      <c r="T227" s="10"/>
    </row>
    <row r="228" spans="1:20">
      <c r="A228" s="18" t="s">
        <v>20</v>
      </c>
      <c r="B228" s="72" t="s">
        <v>516</v>
      </c>
      <c r="C228" s="72" t="s">
        <v>826</v>
      </c>
      <c r="D228" s="72" t="s">
        <v>827</v>
      </c>
      <c r="E228" s="30" t="s">
        <v>24</v>
      </c>
      <c r="F228" s="38" t="s">
        <v>25</v>
      </c>
      <c r="G228" s="38" t="s">
        <v>26</v>
      </c>
      <c r="H228" s="38" t="s">
        <v>954</v>
      </c>
      <c r="I228" s="10" t="s">
        <v>28</v>
      </c>
      <c r="J228" s="11" t="s">
        <v>900</v>
      </c>
      <c r="K228" s="76">
        <v>1</v>
      </c>
      <c r="L228" s="13" t="s">
        <v>29</v>
      </c>
      <c r="M228" s="14">
        <v>894516</v>
      </c>
      <c r="N228" s="15">
        <v>40</v>
      </c>
      <c r="O228" s="15">
        <v>39</v>
      </c>
      <c r="P228" s="14">
        <v>79</v>
      </c>
      <c r="Q228" s="17">
        <v>41091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829</v>
      </c>
      <c r="C229" s="8" t="s">
        <v>79</v>
      </c>
      <c r="D229" s="8" t="s">
        <v>830</v>
      </c>
      <c r="E229" s="7" t="s">
        <v>43</v>
      </c>
      <c r="F229" s="8" t="s">
        <v>107</v>
      </c>
      <c r="G229" s="9" t="s">
        <v>103</v>
      </c>
      <c r="H229" s="9" t="s">
        <v>936</v>
      </c>
      <c r="I229" s="10" t="s">
        <v>28</v>
      </c>
      <c r="J229" s="11" t="s">
        <v>900</v>
      </c>
      <c r="K229" s="13">
        <v>6</v>
      </c>
      <c r="L229" s="13" t="s">
        <v>29</v>
      </c>
      <c r="M229" s="14">
        <v>1338542</v>
      </c>
      <c r="N229" s="15">
        <v>37</v>
      </c>
      <c r="O229" s="15">
        <v>66</v>
      </c>
      <c r="P229" s="14">
        <v>103</v>
      </c>
      <c r="Q229" s="17">
        <v>32615</v>
      </c>
      <c r="R229" s="17" t="s">
        <v>30</v>
      </c>
      <c r="S229" s="13" t="s">
        <v>31</v>
      </c>
      <c r="T229" s="10"/>
    </row>
    <row r="230" spans="1:20">
      <c r="A230" s="18" t="s">
        <v>26</v>
      </c>
      <c r="B230" s="8" t="s">
        <v>832</v>
      </c>
      <c r="C230" s="8" t="s">
        <v>832</v>
      </c>
      <c r="D230" s="8" t="s">
        <v>833</v>
      </c>
      <c r="E230" s="7" t="s">
        <v>50</v>
      </c>
      <c r="F230" s="8" t="s">
        <v>25</v>
      </c>
      <c r="G230" s="9" t="s">
        <v>26</v>
      </c>
      <c r="H230" s="9" t="s">
        <v>834</v>
      </c>
      <c r="I230" s="10" t="s">
        <v>28</v>
      </c>
      <c r="J230" s="11" t="s">
        <v>900</v>
      </c>
      <c r="K230" s="13">
        <v>5</v>
      </c>
      <c r="L230" s="13" t="s">
        <v>29</v>
      </c>
      <c r="M230" s="14">
        <v>1692815</v>
      </c>
      <c r="N230" s="15">
        <v>40</v>
      </c>
      <c r="O230" s="15">
        <v>50</v>
      </c>
      <c r="P230" s="14">
        <v>90</v>
      </c>
      <c r="Q230" s="17">
        <v>32264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832</v>
      </c>
      <c r="C231" s="8" t="s">
        <v>832</v>
      </c>
      <c r="D231" s="8" t="s">
        <v>835</v>
      </c>
      <c r="E231" s="7" t="s">
        <v>50</v>
      </c>
      <c r="F231" s="8" t="s">
        <v>25</v>
      </c>
      <c r="G231" s="9" t="s">
        <v>26</v>
      </c>
      <c r="H231" s="9" t="s">
        <v>347</v>
      </c>
      <c r="I231" s="10" t="s">
        <v>28</v>
      </c>
      <c r="J231" s="11" t="s">
        <v>900</v>
      </c>
      <c r="K231" s="13">
        <v>9</v>
      </c>
      <c r="L231" s="13" t="s">
        <v>29</v>
      </c>
      <c r="M231" s="14">
        <v>1676257</v>
      </c>
      <c r="N231" s="15">
        <v>40</v>
      </c>
      <c r="O231" s="15">
        <v>40</v>
      </c>
      <c r="P231" s="14">
        <v>80</v>
      </c>
      <c r="Q231" s="17">
        <v>29632</v>
      </c>
      <c r="R231" s="17" t="s">
        <v>30</v>
      </c>
      <c r="S231" s="13" t="s">
        <v>31</v>
      </c>
      <c r="T231" s="10"/>
    </row>
    <row r="232" spans="1:20">
      <c r="A232" s="18" t="s">
        <v>32</v>
      </c>
      <c r="B232" s="8" t="s">
        <v>836</v>
      </c>
      <c r="C232" s="8" t="s">
        <v>837</v>
      </c>
      <c r="D232" s="8" t="s">
        <v>838</v>
      </c>
      <c r="E232" s="7" t="s">
        <v>69</v>
      </c>
      <c r="F232" s="8" t="s">
        <v>839</v>
      </c>
      <c r="G232" s="9" t="s">
        <v>298</v>
      </c>
      <c r="H232" s="9" t="s">
        <v>840</v>
      </c>
      <c r="I232" s="10" t="s">
        <v>28</v>
      </c>
      <c r="J232" s="11" t="s">
        <v>900</v>
      </c>
      <c r="K232" s="76">
        <v>9</v>
      </c>
      <c r="L232" s="13" t="s">
        <v>29</v>
      </c>
      <c r="M232" s="14">
        <v>2880557</v>
      </c>
      <c r="N232" s="15">
        <v>40</v>
      </c>
      <c r="O232" s="15">
        <v>20</v>
      </c>
      <c r="P232" s="14">
        <v>60</v>
      </c>
      <c r="Q232" s="17">
        <v>34547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841</v>
      </c>
      <c r="C233" s="8" t="s">
        <v>160</v>
      </c>
      <c r="D233" s="8" t="s">
        <v>842</v>
      </c>
      <c r="E233" s="31" t="s">
        <v>43</v>
      </c>
      <c r="F233" s="8" t="s">
        <v>107</v>
      </c>
      <c r="G233" s="9" t="s">
        <v>103</v>
      </c>
      <c r="H233" s="9" t="s">
        <v>128</v>
      </c>
      <c r="I233" s="10" t="s">
        <v>28</v>
      </c>
      <c r="J233" s="11" t="s">
        <v>900</v>
      </c>
      <c r="K233" s="13">
        <v>6</v>
      </c>
      <c r="L233" s="13" t="s">
        <v>29</v>
      </c>
      <c r="M233" s="14">
        <v>1205544</v>
      </c>
      <c r="N233" s="15">
        <v>27</v>
      </c>
      <c r="O233" s="15">
        <v>30</v>
      </c>
      <c r="P233" s="14">
        <v>57</v>
      </c>
      <c r="Q233" s="17">
        <v>32218</v>
      </c>
      <c r="R233" s="17" t="s">
        <v>30</v>
      </c>
      <c r="S233" s="13" t="s">
        <v>31</v>
      </c>
      <c r="T233" s="10"/>
    </row>
    <row r="234" spans="1:20">
      <c r="A234" s="18" t="s">
        <v>20</v>
      </c>
      <c r="B234" s="8" t="s">
        <v>843</v>
      </c>
      <c r="C234" s="8" t="s">
        <v>408</v>
      </c>
      <c r="D234" s="8" t="s">
        <v>844</v>
      </c>
      <c r="E234" s="7" t="s">
        <v>24</v>
      </c>
      <c r="F234" s="8" t="s">
        <v>107</v>
      </c>
      <c r="G234" s="9" t="s">
        <v>103</v>
      </c>
      <c r="H234" s="9" t="s">
        <v>845</v>
      </c>
      <c r="I234" s="10" t="s">
        <v>28</v>
      </c>
      <c r="J234" s="11" t="s">
        <v>900</v>
      </c>
      <c r="K234" s="13">
        <v>2</v>
      </c>
      <c r="L234" s="13" t="s">
        <v>29</v>
      </c>
      <c r="M234" s="14">
        <v>751445</v>
      </c>
      <c r="N234" s="15">
        <v>0</v>
      </c>
      <c r="O234" s="15">
        <v>0</v>
      </c>
      <c r="P234" s="14">
        <v>0</v>
      </c>
      <c r="Q234" s="17">
        <v>40725</v>
      </c>
      <c r="R234" s="17" t="s">
        <v>30</v>
      </c>
      <c r="S234" s="13" t="s">
        <v>31</v>
      </c>
      <c r="T234" s="10"/>
    </row>
    <row r="235" spans="1:20">
      <c r="A235" s="18" t="s">
        <v>20</v>
      </c>
      <c r="B235" s="8" t="s">
        <v>412</v>
      </c>
      <c r="C235" s="8" t="s">
        <v>588</v>
      </c>
      <c r="D235" s="8" t="s">
        <v>559</v>
      </c>
      <c r="E235" s="7" t="s">
        <v>43</v>
      </c>
      <c r="F235" s="8" t="s">
        <v>162</v>
      </c>
      <c r="G235" s="9" t="s">
        <v>87</v>
      </c>
      <c r="H235" s="9" t="s">
        <v>846</v>
      </c>
      <c r="I235" s="10" t="s">
        <v>28</v>
      </c>
      <c r="J235" s="11" t="s">
        <v>900</v>
      </c>
      <c r="K235" s="13">
        <v>9</v>
      </c>
      <c r="L235" s="13" t="s">
        <v>29</v>
      </c>
      <c r="M235" s="14">
        <v>1583432</v>
      </c>
      <c r="N235" s="15">
        <v>40</v>
      </c>
      <c r="O235" s="15">
        <v>140</v>
      </c>
      <c r="P235" s="14">
        <v>180</v>
      </c>
      <c r="Q235" s="17">
        <v>30072</v>
      </c>
      <c r="R235" s="17" t="s">
        <v>30</v>
      </c>
      <c r="S235" s="13" t="s">
        <v>31</v>
      </c>
      <c r="T235" s="10"/>
    </row>
    <row r="236" spans="1:20">
      <c r="A236" s="18" t="s">
        <v>20</v>
      </c>
      <c r="B236" s="8" t="s">
        <v>412</v>
      </c>
      <c r="C236" s="8" t="s">
        <v>588</v>
      </c>
      <c r="D236" s="8" t="s">
        <v>177</v>
      </c>
      <c r="E236" s="7" t="s">
        <v>118</v>
      </c>
      <c r="F236" s="8" t="s">
        <v>86</v>
      </c>
      <c r="G236" s="9" t="s">
        <v>87</v>
      </c>
      <c r="H236" s="9" t="s">
        <v>847</v>
      </c>
      <c r="I236" s="10" t="s">
        <v>28</v>
      </c>
      <c r="J236" s="11" t="s">
        <v>900</v>
      </c>
      <c r="K236" s="13">
        <v>3</v>
      </c>
      <c r="L236" s="13" t="s">
        <v>29</v>
      </c>
      <c r="M236" s="14">
        <v>1113510</v>
      </c>
      <c r="N236" s="15">
        <v>25</v>
      </c>
      <c r="O236" s="15">
        <v>71</v>
      </c>
      <c r="P236" s="14">
        <v>96</v>
      </c>
      <c r="Q236" s="17">
        <v>35012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848</v>
      </c>
      <c r="C237" s="8" t="s">
        <v>849</v>
      </c>
      <c r="D237" s="8" t="s">
        <v>438</v>
      </c>
      <c r="E237" s="7" t="s">
        <v>50</v>
      </c>
      <c r="F237" s="8" t="s">
        <v>25</v>
      </c>
      <c r="G237" s="9" t="s">
        <v>26</v>
      </c>
      <c r="H237" s="9" t="s">
        <v>850</v>
      </c>
      <c r="I237" s="10" t="s">
        <v>28</v>
      </c>
      <c r="J237" s="11" t="s">
        <v>900</v>
      </c>
      <c r="K237" s="13">
        <v>10</v>
      </c>
      <c r="L237" s="13" t="s">
        <v>29</v>
      </c>
      <c r="M237" s="14">
        <v>1483961</v>
      </c>
      <c r="N237" s="15">
        <v>30</v>
      </c>
      <c r="O237" s="15">
        <v>0</v>
      </c>
      <c r="P237" s="14">
        <v>30</v>
      </c>
      <c r="Q237" s="17">
        <v>28230</v>
      </c>
      <c r="R237" s="17" t="s">
        <v>30</v>
      </c>
      <c r="S237" s="13" t="s">
        <v>31</v>
      </c>
      <c r="T237" s="10"/>
    </row>
    <row r="238" spans="1:20">
      <c r="A238" s="18" t="s">
        <v>32</v>
      </c>
      <c r="B238" s="8" t="s">
        <v>851</v>
      </c>
      <c r="C238" s="8" t="s">
        <v>234</v>
      </c>
      <c r="D238" s="8" t="s">
        <v>852</v>
      </c>
      <c r="E238" s="7" t="s">
        <v>455</v>
      </c>
      <c r="F238" s="8" t="s">
        <v>183</v>
      </c>
      <c r="G238" s="9" t="s">
        <v>38</v>
      </c>
      <c r="H238" s="9" t="s">
        <v>248</v>
      </c>
      <c r="I238" s="10" t="s">
        <v>28</v>
      </c>
      <c r="J238" s="11" t="s">
        <v>900</v>
      </c>
      <c r="K238" s="13">
        <v>3</v>
      </c>
      <c r="L238" s="13" t="s">
        <v>29</v>
      </c>
      <c r="M238" s="14">
        <v>3610994</v>
      </c>
      <c r="N238" s="15">
        <v>40</v>
      </c>
      <c r="O238" s="15">
        <v>40</v>
      </c>
      <c r="P238" s="14">
        <v>80</v>
      </c>
      <c r="Q238" s="17">
        <v>40087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754</v>
      </c>
      <c r="C239" s="8" t="s">
        <v>855</v>
      </c>
      <c r="D239" s="8" t="s">
        <v>372</v>
      </c>
      <c r="E239" s="7" t="s">
        <v>75</v>
      </c>
      <c r="F239" s="8" t="s">
        <v>856</v>
      </c>
      <c r="G239" s="9" t="s">
        <v>26</v>
      </c>
      <c r="H239" s="9" t="s">
        <v>857</v>
      </c>
      <c r="I239" s="10" t="s">
        <v>28</v>
      </c>
      <c r="J239" s="11" t="s">
        <v>900</v>
      </c>
      <c r="K239" s="13">
        <v>8</v>
      </c>
      <c r="L239" s="13" t="s">
        <v>29</v>
      </c>
      <c r="M239" s="14">
        <v>1265738</v>
      </c>
      <c r="N239" s="15">
        <v>68</v>
      </c>
      <c r="O239" s="15">
        <v>64</v>
      </c>
      <c r="P239" s="14">
        <v>132</v>
      </c>
      <c r="Q239" s="17">
        <v>32216</v>
      </c>
      <c r="R239" s="17" t="s">
        <v>30</v>
      </c>
      <c r="S239" s="13" t="s">
        <v>31</v>
      </c>
      <c r="T239" s="10"/>
    </row>
    <row r="240" spans="1:20">
      <c r="A240" s="18" t="s">
        <v>26</v>
      </c>
      <c r="B240" s="8" t="s">
        <v>858</v>
      </c>
      <c r="C240" s="8" t="s">
        <v>657</v>
      </c>
      <c r="D240" s="8" t="s">
        <v>859</v>
      </c>
      <c r="E240" s="7" t="s">
        <v>188</v>
      </c>
      <c r="F240" s="8" t="s">
        <v>25</v>
      </c>
      <c r="G240" s="9" t="s">
        <v>26</v>
      </c>
      <c r="H240" s="9" t="s">
        <v>128</v>
      </c>
      <c r="I240" s="10" t="s">
        <v>28</v>
      </c>
      <c r="J240" s="11" t="s">
        <v>900</v>
      </c>
      <c r="K240" s="13">
        <v>8</v>
      </c>
      <c r="L240" s="13" t="s">
        <v>29</v>
      </c>
      <c r="M240" s="14">
        <v>1739322</v>
      </c>
      <c r="N240" s="15">
        <v>40</v>
      </c>
      <c r="O240" s="15">
        <v>24</v>
      </c>
      <c r="P240" s="14">
        <v>64</v>
      </c>
      <c r="Q240" s="17">
        <v>32174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860</v>
      </c>
      <c r="C241" s="8" t="s">
        <v>528</v>
      </c>
      <c r="D241" s="8" t="s">
        <v>813</v>
      </c>
      <c r="E241" s="7" t="s">
        <v>75</v>
      </c>
      <c r="F241" s="8" t="s">
        <v>25</v>
      </c>
      <c r="G241" s="9" t="s">
        <v>26</v>
      </c>
      <c r="H241" s="9" t="s">
        <v>64</v>
      </c>
      <c r="I241" s="10" t="s">
        <v>28</v>
      </c>
      <c r="J241" s="11" t="s">
        <v>907</v>
      </c>
      <c r="K241" s="13">
        <v>5</v>
      </c>
      <c r="L241" s="13" t="s">
        <v>29</v>
      </c>
      <c r="M241" s="14">
        <v>1209432</v>
      </c>
      <c r="N241" s="15">
        <v>30</v>
      </c>
      <c r="O241" s="15">
        <v>76</v>
      </c>
      <c r="P241" s="14">
        <v>106</v>
      </c>
      <c r="Q241" s="17">
        <v>35674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861</v>
      </c>
      <c r="C242" s="8" t="s">
        <v>149</v>
      </c>
      <c r="D242" s="8" t="s">
        <v>862</v>
      </c>
      <c r="E242" s="7" t="s">
        <v>118</v>
      </c>
      <c r="F242" s="8" t="s">
        <v>506</v>
      </c>
      <c r="G242" s="9" t="s">
        <v>26</v>
      </c>
      <c r="H242" s="9" t="s">
        <v>863</v>
      </c>
      <c r="I242" s="10" t="s">
        <v>28</v>
      </c>
      <c r="J242" s="11" t="s">
        <v>900</v>
      </c>
      <c r="K242" s="76">
        <v>5</v>
      </c>
      <c r="L242" s="13" t="s">
        <v>29</v>
      </c>
      <c r="M242" s="14">
        <v>1130247</v>
      </c>
      <c r="N242" s="15">
        <v>42</v>
      </c>
      <c r="O242" s="15">
        <v>60</v>
      </c>
      <c r="P242" s="14">
        <v>102</v>
      </c>
      <c r="Q242" s="17">
        <v>34547</v>
      </c>
      <c r="R242" s="17" t="s">
        <v>30</v>
      </c>
      <c r="S242" s="13" t="s">
        <v>31</v>
      </c>
      <c r="T242" s="10"/>
    </row>
    <row r="243" spans="1:20">
      <c r="A243" s="18" t="s">
        <v>20</v>
      </c>
      <c r="B243" s="8" t="s">
        <v>861</v>
      </c>
      <c r="C243" s="8" t="s">
        <v>864</v>
      </c>
      <c r="D243" s="8" t="s">
        <v>865</v>
      </c>
      <c r="E243" s="7" t="s">
        <v>118</v>
      </c>
      <c r="F243" s="8" t="s">
        <v>58</v>
      </c>
      <c r="G243" s="9" t="s">
        <v>26</v>
      </c>
      <c r="H243" s="9" t="s">
        <v>440</v>
      </c>
      <c r="I243" s="10" t="s">
        <v>28</v>
      </c>
      <c r="J243" s="11" t="s">
        <v>900</v>
      </c>
      <c r="K243" s="13">
        <v>4</v>
      </c>
      <c r="L243" s="13" t="s">
        <v>29</v>
      </c>
      <c r="M243" s="14">
        <v>1032033</v>
      </c>
      <c r="N243" s="15">
        <v>40</v>
      </c>
      <c r="O243" s="15">
        <v>24</v>
      </c>
      <c r="P243" s="14">
        <v>64</v>
      </c>
      <c r="Q243" s="17">
        <v>34547</v>
      </c>
      <c r="R243" s="17" t="s">
        <v>30</v>
      </c>
      <c r="S243" s="13" t="s">
        <v>31</v>
      </c>
      <c r="T243" s="10"/>
    </row>
    <row r="244" spans="1:20">
      <c r="A244" s="7" t="s">
        <v>20</v>
      </c>
      <c r="B244" s="8" t="s">
        <v>766</v>
      </c>
      <c r="C244" s="8" t="s">
        <v>540</v>
      </c>
      <c r="D244" s="8" t="s">
        <v>866</v>
      </c>
      <c r="E244" s="10" t="s">
        <v>24</v>
      </c>
      <c r="F244" s="8" t="s">
        <v>107</v>
      </c>
      <c r="G244" s="9" t="s">
        <v>103</v>
      </c>
      <c r="H244" s="9" t="s">
        <v>867</v>
      </c>
      <c r="I244" s="10" t="s">
        <v>28</v>
      </c>
      <c r="J244" s="11" t="s">
        <v>900</v>
      </c>
      <c r="K244" s="12">
        <v>2</v>
      </c>
      <c r="L244" s="13" t="s">
        <v>29</v>
      </c>
      <c r="M244" s="14">
        <v>1090734</v>
      </c>
      <c r="N244" s="15">
        <v>40</v>
      </c>
      <c r="O244" s="15">
        <v>132</v>
      </c>
      <c r="P244" s="14">
        <v>172</v>
      </c>
      <c r="Q244" s="17">
        <v>40725</v>
      </c>
      <c r="R244" s="17" t="s">
        <v>30</v>
      </c>
      <c r="S244" s="13" t="s">
        <v>31</v>
      </c>
      <c r="T244" s="10"/>
    </row>
    <row r="245" spans="1:20">
      <c r="A245" s="18" t="s">
        <v>46</v>
      </c>
      <c r="B245" s="8" t="s">
        <v>611</v>
      </c>
      <c r="C245" s="8" t="s">
        <v>452</v>
      </c>
      <c r="D245" s="8" t="s">
        <v>868</v>
      </c>
      <c r="E245" s="7" t="s">
        <v>43</v>
      </c>
      <c r="F245" s="8" t="s">
        <v>107</v>
      </c>
      <c r="G245" s="9" t="s">
        <v>103</v>
      </c>
      <c r="H245" s="9" t="s">
        <v>869</v>
      </c>
      <c r="I245" s="10" t="s">
        <v>28</v>
      </c>
      <c r="J245" s="11" t="s">
        <v>900</v>
      </c>
      <c r="K245" s="13">
        <v>8</v>
      </c>
      <c r="L245" s="13" t="s">
        <v>29</v>
      </c>
      <c r="M245" s="14">
        <v>1398305</v>
      </c>
      <c r="N245" s="15">
        <v>40</v>
      </c>
      <c r="O245" s="15">
        <v>80</v>
      </c>
      <c r="P245" s="14">
        <v>120</v>
      </c>
      <c r="Q245" s="17">
        <v>32174</v>
      </c>
      <c r="R245" s="17" t="s">
        <v>30</v>
      </c>
      <c r="S245" s="13" t="s">
        <v>31</v>
      </c>
      <c r="T245" s="10"/>
    </row>
    <row r="246" spans="1:20">
      <c r="A246" s="18" t="s">
        <v>133</v>
      </c>
      <c r="B246" s="8" t="s">
        <v>181</v>
      </c>
      <c r="C246" s="8" t="s">
        <v>422</v>
      </c>
      <c r="D246" s="8" t="s">
        <v>870</v>
      </c>
      <c r="E246" s="7" t="s">
        <v>342</v>
      </c>
      <c r="F246" s="8" t="s">
        <v>183</v>
      </c>
      <c r="G246" s="9" t="s">
        <v>38</v>
      </c>
      <c r="H246" s="9" t="s">
        <v>871</v>
      </c>
      <c r="I246" s="10" t="s">
        <v>28</v>
      </c>
      <c r="J246" s="108" t="s">
        <v>946</v>
      </c>
      <c r="K246" s="13">
        <v>15</v>
      </c>
      <c r="L246" s="13" t="s">
        <v>29</v>
      </c>
      <c r="M246" s="14">
        <v>5170834</v>
      </c>
      <c r="N246" s="15">
        <v>0</v>
      </c>
      <c r="O246" s="15">
        <v>0</v>
      </c>
      <c r="P246" s="14">
        <v>0</v>
      </c>
      <c r="Q246" s="17">
        <v>26984</v>
      </c>
      <c r="R246" s="10" t="s">
        <v>30</v>
      </c>
      <c r="S246" s="13" t="s">
        <v>31</v>
      </c>
      <c r="T246" s="10"/>
    </row>
    <row r="247" spans="1:20">
      <c r="A247" s="18" t="s">
        <v>20</v>
      </c>
      <c r="B247" s="8" t="s">
        <v>181</v>
      </c>
      <c r="C247" s="8" t="s">
        <v>457</v>
      </c>
      <c r="D247" s="8" t="s">
        <v>801</v>
      </c>
      <c r="E247" s="7" t="s">
        <v>206</v>
      </c>
      <c r="F247" s="8" t="s">
        <v>239</v>
      </c>
      <c r="G247" s="9" t="s">
        <v>26</v>
      </c>
      <c r="H247" s="9" t="s">
        <v>872</v>
      </c>
      <c r="I247" s="10" t="s">
        <v>28</v>
      </c>
      <c r="J247" s="11" t="s">
        <v>900</v>
      </c>
      <c r="K247" s="13">
        <v>8</v>
      </c>
      <c r="L247" s="13" t="s">
        <v>29</v>
      </c>
      <c r="M247" s="14">
        <v>1029283</v>
      </c>
      <c r="N247" s="15">
        <v>40</v>
      </c>
      <c r="O247" s="15">
        <v>65</v>
      </c>
      <c r="P247" s="14">
        <v>105</v>
      </c>
      <c r="Q247" s="17">
        <v>35979</v>
      </c>
      <c r="R247" s="10" t="s">
        <v>30</v>
      </c>
      <c r="S247" s="13" t="s">
        <v>31</v>
      </c>
      <c r="T247" s="10"/>
    </row>
    <row r="248" spans="1:20">
      <c r="A248" s="18" t="s">
        <v>32</v>
      </c>
      <c r="B248" s="8" t="s">
        <v>873</v>
      </c>
      <c r="C248" s="8" t="s">
        <v>549</v>
      </c>
      <c r="D248" s="8" t="s">
        <v>580</v>
      </c>
      <c r="E248" s="7" t="s">
        <v>178</v>
      </c>
      <c r="F248" s="8" t="s">
        <v>97</v>
      </c>
      <c r="G248" s="9" t="s">
        <v>38</v>
      </c>
      <c r="H248" s="9" t="s">
        <v>874</v>
      </c>
      <c r="I248" s="10" t="s">
        <v>28</v>
      </c>
      <c r="J248" s="11" t="s">
        <v>900</v>
      </c>
      <c r="K248" s="76">
        <v>6</v>
      </c>
      <c r="L248" s="13" t="s">
        <v>29</v>
      </c>
      <c r="M248" s="14">
        <v>4031581</v>
      </c>
      <c r="N248" s="15">
        <v>40</v>
      </c>
      <c r="O248" s="15">
        <v>10</v>
      </c>
      <c r="P248" s="14">
        <v>50</v>
      </c>
      <c r="Q248" s="17">
        <v>34455</v>
      </c>
      <c r="R248" s="10" t="s">
        <v>30</v>
      </c>
      <c r="S248" s="13" t="s">
        <v>31</v>
      </c>
      <c r="T248" s="10"/>
    </row>
    <row r="249" spans="1:20">
      <c r="A249" s="18" t="s">
        <v>26</v>
      </c>
      <c r="B249" s="8" t="s">
        <v>873</v>
      </c>
      <c r="C249" s="8" t="s">
        <v>791</v>
      </c>
      <c r="D249" s="8" t="s">
        <v>875</v>
      </c>
      <c r="E249" s="7" t="s">
        <v>188</v>
      </c>
      <c r="F249" s="8" t="s">
        <v>25</v>
      </c>
      <c r="G249" s="9" t="s">
        <v>26</v>
      </c>
      <c r="H249" s="9" t="s">
        <v>876</v>
      </c>
      <c r="I249" s="10" t="s">
        <v>28</v>
      </c>
      <c r="J249" s="11" t="s">
        <v>900</v>
      </c>
      <c r="K249" s="13">
        <v>6</v>
      </c>
      <c r="L249" s="13" t="s">
        <v>29</v>
      </c>
      <c r="M249" s="14">
        <v>1611224</v>
      </c>
      <c r="N249" s="15">
        <v>31</v>
      </c>
      <c r="O249" s="15">
        <v>8</v>
      </c>
      <c r="P249" s="14">
        <v>39</v>
      </c>
      <c r="Q249" s="17">
        <v>32051</v>
      </c>
      <c r="R249" s="10" t="s">
        <v>30</v>
      </c>
      <c r="S249" s="13" t="s">
        <v>31</v>
      </c>
      <c r="T249" s="10"/>
    </row>
    <row r="250" spans="1:20">
      <c r="A250" s="18" t="s">
        <v>20</v>
      </c>
      <c r="B250" s="8" t="s">
        <v>877</v>
      </c>
      <c r="C250" s="8" t="s">
        <v>565</v>
      </c>
      <c r="D250" s="8" t="s">
        <v>878</v>
      </c>
      <c r="E250" s="7" t="s">
        <v>24</v>
      </c>
      <c r="F250" s="8" t="s">
        <v>879</v>
      </c>
      <c r="G250" s="9" t="s">
        <v>87</v>
      </c>
      <c r="H250" s="9" t="s">
        <v>880</v>
      </c>
      <c r="I250" s="10" t="s">
        <v>28</v>
      </c>
      <c r="J250" s="11" t="s">
        <v>900</v>
      </c>
      <c r="K250" s="13">
        <v>2</v>
      </c>
      <c r="L250" s="13" t="s">
        <v>29</v>
      </c>
      <c r="M250" s="14">
        <v>747605</v>
      </c>
      <c r="N250" s="15">
        <v>0</v>
      </c>
      <c r="O250" s="15">
        <v>0</v>
      </c>
      <c r="P250" s="14">
        <v>0</v>
      </c>
      <c r="Q250" s="17">
        <v>40725</v>
      </c>
      <c r="R250" s="10" t="s">
        <v>30</v>
      </c>
      <c r="S250" s="13" t="s">
        <v>31</v>
      </c>
      <c r="T250" s="10"/>
    </row>
    <row r="251" spans="1:20">
      <c r="A251" s="18" t="s">
        <v>46</v>
      </c>
      <c r="B251" s="8" t="s">
        <v>881</v>
      </c>
      <c r="C251" s="8" t="s">
        <v>445</v>
      </c>
      <c r="D251" s="8" t="s">
        <v>424</v>
      </c>
      <c r="E251" s="7" t="s">
        <v>118</v>
      </c>
      <c r="F251" s="8" t="s">
        <v>882</v>
      </c>
      <c r="G251" s="9" t="s">
        <v>38</v>
      </c>
      <c r="H251" s="9" t="s">
        <v>883</v>
      </c>
      <c r="I251" s="10" t="s">
        <v>28</v>
      </c>
      <c r="J251" s="11" t="s">
        <v>900</v>
      </c>
      <c r="K251" s="13">
        <v>1</v>
      </c>
      <c r="L251" s="13" t="s">
        <v>29</v>
      </c>
      <c r="M251" s="14">
        <v>890264</v>
      </c>
      <c r="N251" s="15">
        <v>0</v>
      </c>
      <c r="O251" s="15">
        <v>0</v>
      </c>
      <c r="P251" s="14">
        <v>0</v>
      </c>
      <c r="Q251" s="17">
        <v>39264</v>
      </c>
      <c r="R251" s="17" t="s">
        <v>30</v>
      </c>
      <c r="S251" s="13" t="s">
        <v>31</v>
      </c>
      <c r="T251" s="10" t="s">
        <v>986</v>
      </c>
    </row>
    <row r="252" spans="1:20">
      <c r="A252" s="18" t="s">
        <v>53</v>
      </c>
      <c r="B252" s="8" t="s">
        <v>884</v>
      </c>
      <c r="C252" s="8" t="s">
        <v>885</v>
      </c>
      <c r="D252" s="8" t="s">
        <v>886</v>
      </c>
      <c r="E252" s="7" t="s">
        <v>36</v>
      </c>
      <c r="F252" s="8" t="s">
        <v>215</v>
      </c>
      <c r="G252" s="9" t="s">
        <v>26</v>
      </c>
      <c r="H252" s="9" t="s">
        <v>887</v>
      </c>
      <c r="I252" s="10" t="s">
        <v>28</v>
      </c>
      <c r="J252" s="11" t="s">
        <v>900</v>
      </c>
      <c r="K252" s="76">
        <v>2</v>
      </c>
      <c r="L252" s="13" t="s">
        <v>29</v>
      </c>
      <c r="M252" s="14">
        <v>2272639</v>
      </c>
      <c r="N252" s="15">
        <v>40</v>
      </c>
      <c r="O252" s="15">
        <v>40</v>
      </c>
      <c r="P252" s="14">
        <v>80</v>
      </c>
      <c r="Q252" s="17">
        <v>36557</v>
      </c>
      <c r="R252" s="10" t="s">
        <v>30</v>
      </c>
      <c r="S252" s="13" t="s">
        <v>31</v>
      </c>
      <c r="T252" s="10"/>
    </row>
    <row r="253" spans="1:20">
      <c r="A253" s="18" t="s">
        <v>26</v>
      </c>
      <c r="B253" s="8" t="s">
        <v>888</v>
      </c>
      <c r="C253" s="8" t="s">
        <v>770</v>
      </c>
      <c r="D253" s="8" t="s">
        <v>889</v>
      </c>
      <c r="E253" s="7" t="s">
        <v>50</v>
      </c>
      <c r="F253" s="8" t="s">
        <v>25</v>
      </c>
      <c r="G253" s="9" t="s">
        <v>26</v>
      </c>
      <c r="H253" s="9" t="s">
        <v>890</v>
      </c>
      <c r="I253" s="10" t="s">
        <v>28</v>
      </c>
      <c r="J253" s="11" t="s">
        <v>900</v>
      </c>
      <c r="K253" s="13">
        <v>6</v>
      </c>
      <c r="L253" s="13" t="s">
        <v>29</v>
      </c>
      <c r="M253" s="14">
        <v>1874954</v>
      </c>
      <c r="N253" s="15">
        <v>40</v>
      </c>
      <c r="O253" s="15">
        <v>93</v>
      </c>
      <c r="P253" s="14">
        <v>133</v>
      </c>
      <c r="Q253" s="17">
        <v>34346</v>
      </c>
      <c r="R253" s="10" t="s">
        <v>30</v>
      </c>
      <c r="S253" s="13" t="s">
        <v>31</v>
      </c>
      <c r="T253" s="10"/>
    </row>
    <row r="254" spans="1:20">
      <c r="A254" s="18" t="s">
        <v>26</v>
      </c>
      <c r="B254" s="8" t="s">
        <v>888</v>
      </c>
      <c r="C254" s="8" t="s">
        <v>770</v>
      </c>
      <c r="D254" s="8" t="s">
        <v>891</v>
      </c>
      <c r="E254" s="7" t="s">
        <v>50</v>
      </c>
      <c r="F254" s="8" t="s">
        <v>892</v>
      </c>
      <c r="G254" s="9" t="s">
        <v>26</v>
      </c>
      <c r="H254" s="9" t="s">
        <v>893</v>
      </c>
      <c r="I254" s="10" t="s">
        <v>28</v>
      </c>
      <c r="J254" s="11" t="s">
        <v>900</v>
      </c>
      <c r="K254" s="13">
        <v>9</v>
      </c>
      <c r="L254" s="13" t="s">
        <v>29</v>
      </c>
      <c r="M254" s="14">
        <v>1879803</v>
      </c>
      <c r="N254" s="15">
        <v>40</v>
      </c>
      <c r="O254" s="15">
        <v>90</v>
      </c>
      <c r="P254" s="14">
        <v>130</v>
      </c>
      <c r="Q254" s="17">
        <v>35349</v>
      </c>
      <c r="R254" s="10" t="s">
        <v>30</v>
      </c>
      <c r="S254" s="13" t="s">
        <v>31</v>
      </c>
      <c r="T254" s="10"/>
    </row>
    <row r="255" spans="1:20">
      <c r="A255" s="18" t="s">
        <v>20</v>
      </c>
      <c r="B255" s="8" t="s">
        <v>894</v>
      </c>
      <c r="C255" s="8" t="s">
        <v>78</v>
      </c>
      <c r="D255" s="8" t="s">
        <v>895</v>
      </c>
      <c r="E255" s="7" t="s">
        <v>206</v>
      </c>
      <c r="F255" s="8" t="s">
        <v>896</v>
      </c>
      <c r="G255" s="9" t="s">
        <v>87</v>
      </c>
      <c r="H255" s="9" t="s">
        <v>897</v>
      </c>
      <c r="I255" s="10" t="s">
        <v>28</v>
      </c>
      <c r="J255" s="11" t="s">
        <v>900</v>
      </c>
      <c r="K255" s="13">
        <v>5</v>
      </c>
      <c r="L255" s="13" t="s">
        <v>29</v>
      </c>
      <c r="M255" s="14">
        <v>1002015</v>
      </c>
      <c r="N255" s="15">
        <v>69</v>
      </c>
      <c r="O255" s="15">
        <v>34</v>
      </c>
      <c r="P255" s="14">
        <v>103</v>
      </c>
      <c r="Q255" s="17">
        <v>36234</v>
      </c>
      <c r="R255" s="10" t="s">
        <v>30</v>
      </c>
      <c r="S255" s="13" t="s">
        <v>31</v>
      </c>
      <c r="T255" s="10"/>
    </row>
    <row r="256" spans="1:20">
      <c r="A256" s="18" t="s">
        <v>46</v>
      </c>
      <c r="B256" s="8" t="s">
        <v>894</v>
      </c>
      <c r="C256" s="8" t="s">
        <v>898</v>
      </c>
      <c r="D256" s="8" t="s">
        <v>801</v>
      </c>
      <c r="E256" s="7" t="s">
        <v>75</v>
      </c>
      <c r="F256" s="8" t="s">
        <v>25</v>
      </c>
      <c r="G256" s="9" t="s">
        <v>26</v>
      </c>
      <c r="H256" s="9" t="s">
        <v>128</v>
      </c>
      <c r="I256" s="10" t="s">
        <v>28</v>
      </c>
      <c r="J256" s="11" t="s">
        <v>900</v>
      </c>
      <c r="K256" s="13">
        <v>5</v>
      </c>
      <c r="L256" s="13" t="s">
        <v>29</v>
      </c>
      <c r="M256" s="14">
        <v>1082229</v>
      </c>
      <c r="N256" s="15">
        <v>40</v>
      </c>
      <c r="O256" s="15">
        <v>24</v>
      </c>
      <c r="P256" s="14">
        <v>64</v>
      </c>
      <c r="Q256" s="17">
        <v>34243</v>
      </c>
      <c r="R256" s="10" t="s">
        <v>30</v>
      </c>
      <c r="S256" s="13" t="s">
        <v>31</v>
      </c>
      <c r="T256" s="10"/>
    </row>
    <row r="257" spans="1:20">
      <c r="A257" s="18" t="s">
        <v>32</v>
      </c>
      <c r="B257" s="8" t="s">
        <v>894</v>
      </c>
      <c r="C257" s="8" t="s">
        <v>231</v>
      </c>
      <c r="D257" s="8" t="s">
        <v>899</v>
      </c>
      <c r="E257" s="7" t="s">
        <v>36</v>
      </c>
      <c r="F257" s="8" t="s">
        <v>97</v>
      </c>
      <c r="G257" s="9" t="s">
        <v>38</v>
      </c>
      <c r="H257" s="9" t="s">
        <v>526</v>
      </c>
      <c r="I257" s="10" t="s">
        <v>28</v>
      </c>
      <c r="J257" s="11" t="s">
        <v>900</v>
      </c>
      <c r="K257" s="76">
        <v>2</v>
      </c>
      <c r="L257" s="13" t="s">
        <v>29</v>
      </c>
      <c r="M257" s="14">
        <v>2428039</v>
      </c>
      <c r="N257" s="15">
        <v>40</v>
      </c>
      <c r="O257" s="15">
        <v>31</v>
      </c>
      <c r="P257" s="14">
        <v>71</v>
      </c>
      <c r="Q257" s="17">
        <v>38808</v>
      </c>
      <c r="R257" s="10" t="s">
        <v>30</v>
      </c>
      <c r="S257" s="10" t="s">
        <v>31</v>
      </c>
      <c r="T257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zoomScale="85" zoomScaleNormal="85" zoomScalePageLayoutView="85" workbookViewId="0">
      <selection activeCell="T23" sqref="T23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700267</v>
      </c>
      <c r="N2" s="109">
        <v>55</v>
      </c>
      <c r="O2" s="109">
        <v>65</v>
      </c>
      <c r="P2" s="14">
        <v>120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1354186</v>
      </c>
      <c r="N3" s="109">
        <v>25</v>
      </c>
      <c r="O3" s="109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762873</v>
      </c>
      <c r="N4" s="109">
        <v>40</v>
      </c>
      <c r="O4" s="109">
        <v>20</v>
      </c>
      <c r="P4" s="14">
        <v>60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957985</v>
      </c>
      <c r="N5" s="109">
        <v>30</v>
      </c>
      <c r="O5" s="109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1404036</v>
      </c>
      <c r="N6" s="109">
        <v>40</v>
      </c>
      <c r="O6" s="109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421398</v>
      </c>
      <c r="N7" s="109">
        <v>0</v>
      </c>
      <c r="O7" s="109">
        <v>0</v>
      </c>
      <c r="P7" s="14">
        <v>0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2355276</v>
      </c>
      <c r="N8" s="109">
        <v>40</v>
      </c>
      <c r="O8" s="109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8</v>
      </c>
      <c r="L9" s="13" t="s">
        <v>29</v>
      </c>
      <c r="M9" s="14">
        <v>853029</v>
      </c>
      <c r="N9" s="109">
        <v>40</v>
      </c>
      <c r="O9" s="109">
        <v>80</v>
      </c>
      <c r="P9" s="14">
        <v>120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1" t="s">
        <v>900</v>
      </c>
      <c r="K10" s="76">
        <v>1</v>
      </c>
      <c r="L10" s="13" t="s">
        <v>29</v>
      </c>
      <c r="M10" s="14">
        <v>1968453</v>
      </c>
      <c r="N10" s="109">
        <v>55</v>
      </c>
      <c r="O10" s="109">
        <v>21</v>
      </c>
      <c r="P10" s="14">
        <v>76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922757</v>
      </c>
      <c r="N11" s="109">
        <v>69</v>
      </c>
      <c r="O11" s="109">
        <v>91</v>
      </c>
      <c r="P11" s="14">
        <v>160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0</v>
      </c>
      <c r="N12" s="15">
        <v>0</v>
      </c>
      <c r="O12" s="15">
        <v>0</v>
      </c>
      <c r="P12" s="14">
        <v>0</v>
      </c>
      <c r="Q12" s="92">
        <v>38448</v>
      </c>
      <c r="R12" s="92" t="s">
        <v>30</v>
      </c>
      <c r="S12" s="13" t="s">
        <v>31</v>
      </c>
      <c r="T12" s="10" t="s">
        <v>987</v>
      </c>
    </row>
    <row r="13" spans="1:20">
      <c r="A13" s="18" t="s">
        <v>32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1532898</v>
      </c>
      <c r="N13" s="109">
        <v>40</v>
      </c>
      <c r="O13" s="109">
        <v>50</v>
      </c>
      <c r="P13" s="14">
        <v>90</v>
      </c>
      <c r="Q13" s="17">
        <v>35989</v>
      </c>
      <c r="R13" s="92">
        <v>42369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1196957</v>
      </c>
      <c r="N14" s="109">
        <v>40</v>
      </c>
      <c r="O14" s="109">
        <v>60</v>
      </c>
      <c r="P14" s="14">
        <v>100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1355209</v>
      </c>
      <c r="N15" s="109">
        <v>40</v>
      </c>
      <c r="O15" s="109">
        <v>25</v>
      </c>
      <c r="P15" s="14">
        <v>65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2515479</v>
      </c>
      <c r="N16" s="109">
        <v>0</v>
      </c>
      <c r="O16" s="109">
        <v>14</v>
      </c>
      <c r="P16" s="14">
        <v>14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3</v>
      </c>
      <c r="L17" s="13" t="s">
        <v>29</v>
      </c>
      <c r="M17" s="14">
        <v>741439</v>
      </c>
      <c r="N17" s="109">
        <v>60</v>
      </c>
      <c r="O17" s="109">
        <v>44</v>
      </c>
      <c r="P17" s="14">
        <v>104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814265</v>
      </c>
      <c r="N18" s="109">
        <v>40</v>
      </c>
      <c r="O18" s="109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694664</v>
      </c>
      <c r="N19" s="109">
        <v>40</v>
      </c>
      <c r="O19" s="109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669778</v>
      </c>
      <c r="N20" s="109">
        <v>40</v>
      </c>
      <c r="O20" s="109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4160666</v>
      </c>
      <c r="N21" s="109">
        <v>40</v>
      </c>
      <c r="O21" s="109">
        <v>58</v>
      </c>
      <c r="P21" s="14">
        <v>98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3190808</v>
      </c>
      <c r="N22" s="109">
        <v>39</v>
      </c>
      <c r="O22" s="109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1033931</v>
      </c>
      <c r="N23" s="109">
        <v>42</v>
      </c>
      <c r="O23" s="109">
        <v>20</v>
      </c>
      <c r="P23" s="14">
        <v>62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866330</v>
      </c>
      <c r="N24" s="109">
        <v>73</v>
      </c>
      <c r="O24" s="109">
        <v>76</v>
      </c>
      <c r="P24" s="14">
        <v>149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72" t="s">
        <v>26</v>
      </c>
      <c r="B25" s="73" t="s">
        <v>155</v>
      </c>
      <c r="C25" s="73" t="s">
        <v>110</v>
      </c>
      <c r="D25" s="73" t="s">
        <v>156</v>
      </c>
      <c r="E25" s="74" t="s">
        <v>50</v>
      </c>
      <c r="F25" s="73" t="s">
        <v>157</v>
      </c>
      <c r="G25" s="75" t="s">
        <v>26</v>
      </c>
      <c r="H25" s="75" t="s">
        <v>158</v>
      </c>
      <c r="I25" s="10" t="s">
        <v>28</v>
      </c>
      <c r="J25" s="11" t="s">
        <v>900</v>
      </c>
      <c r="K25" s="76">
        <v>9</v>
      </c>
      <c r="L25" s="13" t="s">
        <v>29</v>
      </c>
      <c r="M25" s="14">
        <v>1059878</v>
      </c>
      <c r="N25" s="109">
        <v>40</v>
      </c>
      <c r="O25" s="109">
        <v>28</v>
      </c>
      <c r="P25" s="14">
        <v>68</v>
      </c>
      <c r="Q25" s="92">
        <v>34547</v>
      </c>
      <c r="R25" s="92" t="s">
        <v>30</v>
      </c>
      <c r="S25" s="76" t="s">
        <v>31</v>
      </c>
      <c r="T25" s="77"/>
    </row>
    <row r="26" spans="1:20">
      <c r="A26" s="18" t="s">
        <v>20</v>
      </c>
      <c r="B26" s="8" t="s">
        <v>159</v>
      </c>
      <c r="C26" s="8" t="s">
        <v>160</v>
      </c>
      <c r="D26" s="8" t="s">
        <v>161</v>
      </c>
      <c r="E26" s="7" t="s">
        <v>43</v>
      </c>
      <c r="F26" s="8" t="s">
        <v>162</v>
      </c>
      <c r="G26" s="9" t="s">
        <v>87</v>
      </c>
      <c r="H26" s="9" t="s">
        <v>163</v>
      </c>
      <c r="I26" s="10" t="s">
        <v>28</v>
      </c>
      <c r="J26" s="11" t="s">
        <v>900</v>
      </c>
      <c r="K26" s="13">
        <v>10</v>
      </c>
      <c r="L26" s="13" t="s">
        <v>29</v>
      </c>
      <c r="M26" s="14">
        <v>1144674</v>
      </c>
      <c r="N26" s="109">
        <v>40</v>
      </c>
      <c r="O26" s="109">
        <v>140</v>
      </c>
      <c r="P26" s="14">
        <v>180</v>
      </c>
      <c r="Q26" s="17">
        <v>29892</v>
      </c>
      <c r="R26" s="17" t="s">
        <v>30</v>
      </c>
      <c r="S26" s="13" t="s">
        <v>31</v>
      </c>
      <c r="T26" s="10"/>
    </row>
    <row r="27" spans="1:20">
      <c r="A27" s="18" t="s">
        <v>46</v>
      </c>
      <c r="B27" s="8" t="s">
        <v>168</v>
      </c>
      <c r="C27" s="8" t="s">
        <v>169</v>
      </c>
      <c r="D27" s="8" t="s">
        <v>170</v>
      </c>
      <c r="E27" s="7" t="s">
        <v>171</v>
      </c>
      <c r="F27" s="8" t="s">
        <v>25</v>
      </c>
      <c r="G27" s="9" t="s">
        <v>26</v>
      </c>
      <c r="H27" s="9" t="s">
        <v>128</v>
      </c>
      <c r="I27" s="10" t="s">
        <v>28</v>
      </c>
      <c r="J27" s="11" t="s">
        <v>900</v>
      </c>
      <c r="K27" s="13">
        <v>4</v>
      </c>
      <c r="L27" s="13" t="s">
        <v>29</v>
      </c>
      <c r="M27" s="14">
        <v>875264</v>
      </c>
      <c r="N27" s="109">
        <v>40</v>
      </c>
      <c r="O27" s="109">
        <v>24</v>
      </c>
      <c r="P27" s="14">
        <v>64</v>
      </c>
      <c r="Q27" s="17">
        <v>33983</v>
      </c>
      <c r="R27" s="17" t="s">
        <v>30</v>
      </c>
      <c r="S27" s="13" t="s">
        <v>31</v>
      </c>
      <c r="T27" s="10"/>
    </row>
    <row r="28" spans="1:20">
      <c r="A28" s="18" t="s">
        <v>20</v>
      </c>
      <c r="B28" s="72" t="s">
        <v>168</v>
      </c>
      <c r="C28" s="72" t="s">
        <v>172</v>
      </c>
      <c r="D28" s="72" t="s">
        <v>173</v>
      </c>
      <c r="E28" s="72" t="s">
        <v>24</v>
      </c>
      <c r="F28" s="8" t="s">
        <v>107</v>
      </c>
      <c r="G28" s="8" t="s">
        <v>103</v>
      </c>
      <c r="H28" s="8" t="s">
        <v>174</v>
      </c>
      <c r="I28" s="10" t="s">
        <v>28</v>
      </c>
      <c r="J28" s="11" t="s">
        <v>900</v>
      </c>
      <c r="K28" s="12">
        <v>2</v>
      </c>
      <c r="L28" s="13" t="s">
        <v>29</v>
      </c>
      <c r="M28" s="14">
        <v>425169</v>
      </c>
      <c r="N28" s="109">
        <v>0</v>
      </c>
      <c r="O28" s="109">
        <v>0</v>
      </c>
      <c r="P28" s="14">
        <v>0</v>
      </c>
      <c r="Q28" s="17">
        <v>41091</v>
      </c>
      <c r="R28" s="17" t="s">
        <v>30</v>
      </c>
      <c r="S28" s="13" t="s">
        <v>31</v>
      </c>
      <c r="T28" s="10"/>
    </row>
    <row r="29" spans="1:20">
      <c r="A29" s="18" t="s">
        <v>26</v>
      </c>
      <c r="B29" s="8" t="s">
        <v>185</v>
      </c>
      <c r="C29" s="8" t="s">
        <v>186</v>
      </c>
      <c r="D29" s="8" t="s">
        <v>187</v>
      </c>
      <c r="E29" s="7" t="s">
        <v>188</v>
      </c>
      <c r="F29" s="8" t="s">
        <v>189</v>
      </c>
      <c r="G29" s="9" t="s">
        <v>190</v>
      </c>
      <c r="H29" s="9" t="s">
        <v>191</v>
      </c>
      <c r="I29" s="10" t="s">
        <v>28</v>
      </c>
      <c r="J29" s="11" t="s">
        <v>900</v>
      </c>
      <c r="K29" s="13">
        <v>8</v>
      </c>
      <c r="L29" s="13" t="s">
        <v>29</v>
      </c>
      <c r="M29" s="14">
        <v>1640319</v>
      </c>
      <c r="N29" s="109">
        <v>40</v>
      </c>
      <c r="O29" s="109">
        <v>126</v>
      </c>
      <c r="P29" s="14">
        <v>166</v>
      </c>
      <c r="Q29" s="17">
        <v>34394</v>
      </c>
      <c r="R29" s="17" t="s">
        <v>30</v>
      </c>
      <c r="S29" s="13" t="s">
        <v>31</v>
      </c>
      <c r="T29" s="10"/>
    </row>
    <row r="30" spans="1:20">
      <c r="A30" s="18" t="s">
        <v>133</v>
      </c>
      <c r="B30" s="8" t="s">
        <v>192</v>
      </c>
      <c r="C30" s="8" t="s">
        <v>193</v>
      </c>
      <c r="D30" s="8" t="s">
        <v>194</v>
      </c>
      <c r="E30" s="7" t="s">
        <v>342</v>
      </c>
      <c r="F30" s="8" t="s">
        <v>195</v>
      </c>
      <c r="G30" s="9" t="s">
        <v>38</v>
      </c>
      <c r="H30" s="9" t="s">
        <v>679</v>
      </c>
      <c r="I30" s="10" t="s">
        <v>28</v>
      </c>
      <c r="J30" s="13" t="s">
        <v>928</v>
      </c>
      <c r="K30" s="13">
        <v>0</v>
      </c>
      <c r="L30" s="13" t="s">
        <v>29</v>
      </c>
      <c r="M30" s="14">
        <v>2605220</v>
      </c>
      <c r="N30" s="109">
        <v>0</v>
      </c>
      <c r="O30" s="109">
        <v>0</v>
      </c>
      <c r="P30" s="14">
        <v>0</v>
      </c>
      <c r="Q30" s="17">
        <v>41870</v>
      </c>
      <c r="R30" s="17" t="s">
        <v>30</v>
      </c>
      <c r="S30" s="13" t="s">
        <v>31</v>
      </c>
      <c r="T30" s="10"/>
    </row>
    <row r="31" spans="1:20">
      <c r="A31" s="18" t="s">
        <v>32</v>
      </c>
      <c r="B31" s="8" t="s">
        <v>197</v>
      </c>
      <c r="C31" s="8" t="s">
        <v>198</v>
      </c>
      <c r="D31" s="8" t="s">
        <v>199</v>
      </c>
      <c r="E31" s="7" t="s">
        <v>137</v>
      </c>
      <c r="F31" s="8" t="s">
        <v>97</v>
      </c>
      <c r="G31" s="9" t="s">
        <v>38</v>
      </c>
      <c r="H31" s="9" t="s">
        <v>971</v>
      </c>
      <c r="I31" s="10" t="s">
        <v>28</v>
      </c>
      <c r="J31" s="11" t="s">
        <v>900</v>
      </c>
      <c r="K31" s="13">
        <v>9</v>
      </c>
      <c r="L31" s="13" t="s">
        <v>29</v>
      </c>
      <c r="M31" s="14">
        <v>3413078</v>
      </c>
      <c r="N31" s="109">
        <v>30</v>
      </c>
      <c r="O31" s="109">
        <v>40</v>
      </c>
      <c r="P31" s="14">
        <v>70</v>
      </c>
      <c r="Q31" s="17">
        <v>35018</v>
      </c>
      <c r="R31" s="17" t="s">
        <v>30</v>
      </c>
      <c r="S31" s="13" t="s">
        <v>31</v>
      </c>
      <c r="T31" s="10"/>
    </row>
    <row r="32" spans="1:20">
      <c r="A32" s="18" t="s">
        <v>20</v>
      </c>
      <c r="B32" s="8" t="s">
        <v>201</v>
      </c>
      <c r="C32" s="8" t="s">
        <v>202</v>
      </c>
      <c r="D32" s="8" t="s">
        <v>203</v>
      </c>
      <c r="E32" s="7" t="s">
        <v>43</v>
      </c>
      <c r="F32" s="8" t="s">
        <v>107</v>
      </c>
      <c r="G32" s="9" t="s">
        <v>87</v>
      </c>
      <c r="H32" s="9" t="s">
        <v>163</v>
      </c>
      <c r="I32" s="10" t="s">
        <v>28</v>
      </c>
      <c r="J32" s="11" t="s">
        <v>900</v>
      </c>
      <c r="K32" s="13">
        <v>5</v>
      </c>
      <c r="L32" s="13" t="s">
        <v>29</v>
      </c>
      <c r="M32" s="14">
        <v>1104021</v>
      </c>
      <c r="N32" s="109">
        <v>40</v>
      </c>
      <c r="O32" s="109">
        <v>135</v>
      </c>
      <c r="P32" s="14">
        <v>175</v>
      </c>
      <c r="Q32" s="17">
        <v>29892</v>
      </c>
      <c r="R32" s="17" t="s">
        <v>30</v>
      </c>
      <c r="S32" s="13" t="s">
        <v>31</v>
      </c>
      <c r="T32" s="10"/>
    </row>
    <row r="33" spans="1:20">
      <c r="A33" s="18" t="s">
        <v>20</v>
      </c>
      <c r="B33" s="8" t="s">
        <v>204</v>
      </c>
      <c r="C33" s="8" t="s">
        <v>198</v>
      </c>
      <c r="D33" s="8" t="s">
        <v>205</v>
      </c>
      <c r="E33" s="30" t="s">
        <v>206</v>
      </c>
      <c r="F33" s="8" t="s">
        <v>107</v>
      </c>
      <c r="G33" s="9" t="s">
        <v>87</v>
      </c>
      <c r="H33" s="9" t="s">
        <v>207</v>
      </c>
      <c r="I33" s="10" t="s">
        <v>28</v>
      </c>
      <c r="J33" s="11" t="s">
        <v>900</v>
      </c>
      <c r="K33" s="13">
        <v>2</v>
      </c>
      <c r="L33" s="13" t="s">
        <v>29</v>
      </c>
      <c r="M33" s="14">
        <v>691020</v>
      </c>
      <c r="N33" s="109">
        <v>40</v>
      </c>
      <c r="O33" s="109">
        <v>77</v>
      </c>
      <c r="P33" s="14">
        <v>117</v>
      </c>
      <c r="Q33" s="17">
        <v>40087</v>
      </c>
      <c r="R33" s="17" t="s">
        <v>30</v>
      </c>
      <c r="S33" s="13" t="s">
        <v>31</v>
      </c>
      <c r="T33" s="10" t="s">
        <v>904</v>
      </c>
    </row>
    <row r="34" spans="1:20">
      <c r="A34" s="18" t="s">
        <v>46</v>
      </c>
      <c r="B34" s="8" t="s">
        <v>208</v>
      </c>
      <c r="C34" s="8" t="s">
        <v>209</v>
      </c>
      <c r="D34" s="8" t="s">
        <v>210</v>
      </c>
      <c r="E34" s="7" t="s">
        <v>171</v>
      </c>
      <c r="F34" s="8" t="s">
        <v>25</v>
      </c>
      <c r="G34" s="9" t="s">
        <v>26</v>
      </c>
      <c r="H34" s="9" t="s">
        <v>211</v>
      </c>
      <c r="I34" s="10" t="s">
        <v>28</v>
      </c>
      <c r="J34" s="11" t="s">
        <v>900</v>
      </c>
      <c r="K34" s="13">
        <v>11</v>
      </c>
      <c r="L34" s="13" t="s">
        <v>29</v>
      </c>
      <c r="M34" s="14">
        <v>1154039</v>
      </c>
      <c r="N34" s="109">
        <v>40</v>
      </c>
      <c r="O34" s="109">
        <v>93</v>
      </c>
      <c r="P34" s="14">
        <v>133</v>
      </c>
      <c r="Q34" s="17">
        <v>29921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212</v>
      </c>
      <c r="C35" s="8" t="s">
        <v>213</v>
      </c>
      <c r="D35" s="8" t="s">
        <v>214</v>
      </c>
      <c r="E35" s="7" t="s">
        <v>118</v>
      </c>
      <c r="F35" s="8" t="s">
        <v>215</v>
      </c>
      <c r="G35" s="9" t="s">
        <v>26</v>
      </c>
      <c r="H35" s="9" t="s">
        <v>216</v>
      </c>
      <c r="I35" s="10" t="s">
        <v>28</v>
      </c>
      <c r="J35" s="11" t="s">
        <v>900</v>
      </c>
      <c r="K35" s="13">
        <v>3</v>
      </c>
      <c r="L35" s="13" t="s">
        <v>29</v>
      </c>
      <c r="M35" s="14">
        <v>689669</v>
      </c>
      <c r="N35" s="109">
        <v>40</v>
      </c>
      <c r="O35" s="109">
        <v>40</v>
      </c>
      <c r="P35" s="14">
        <v>80</v>
      </c>
      <c r="Q35" s="17">
        <v>35947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217</v>
      </c>
      <c r="C36" s="8" t="s">
        <v>218</v>
      </c>
      <c r="D36" s="8" t="s">
        <v>219</v>
      </c>
      <c r="E36" s="7" t="s">
        <v>43</v>
      </c>
      <c r="F36" s="8" t="s">
        <v>107</v>
      </c>
      <c r="G36" s="9" t="s">
        <v>87</v>
      </c>
      <c r="H36" s="9" t="s">
        <v>88</v>
      </c>
      <c r="I36" s="10" t="s">
        <v>28</v>
      </c>
      <c r="J36" s="11" t="s">
        <v>900</v>
      </c>
      <c r="K36" s="13">
        <v>10</v>
      </c>
      <c r="L36" s="13" t="s">
        <v>29</v>
      </c>
      <c r="M36" s="14">
        <v>1057524</v>
      </c>
      <c r="N36" s="109">
        <v>66</v>
      </c>
      <c r="O36" s="109">
        <v>88</v>
      </c>
      <c r="P36" s="14">
        <v>154</v>
      </c>
      <c r="Q36" s="17">
        <v>31444</v>
      </c>
      <c r="R36" s="17" t="s">
        <v>30</v>
      </c>
      <c r="S36" s="13" t="s">
        <v>31</v>
      </c>
      <c r="T36" s="10"/>
    </row>
    <row r="37" spans="1:20">
      <c r="A37" s="18" t="s">
        <v>32</v>
      </c>
      <c r="B37" s="72" t="s">
        <v>220</v>
      </c>
      <c r="C37" s="72" t="s">
        <v>79</v>
      </c>
      <c r="D37" s="72" t="s">
        <v>221</v>
      </c>
      <c r="E37" s="72" t="s">
        <v>36</v>
      </c>
      <c r="F37" s="8" t="s">
        <v>222</v>
      </c>
      <c r="G37" s="8" t="s">
        <v>38</v>
      </c>
      <c r="H37" s="8" t="s">
        <v>223</v>
      </c>
      <c r="I37" s="10" t="s">
        <v>28</v>
      </c>
      <c r="J37" s="11" t="s">
        <v>900</v>
      </c>
      <c r="K37" s="12">
        <v>1</v>
      </c>
      <c r="L37" s="13" t="s">
        <v>29</v>
      </c>
      <c r="M37" s="14">
        <v>1842959</v>
      </c>
      <c r="N37" s="109">
        <v>53</v>
      </c>
      <c r="O37" s="109">
        <v>52</v>
      </c>
      <c r="P37" s="14">
        <v>105</v>
      </c>
      <c r="Q37" s="17">
        <v>41091</v>
      </c>
      <c r="R37" s="17" t="s">
        <v>30</v>
      </c>
      <c r="S37" s="13" t="s">
        <v>31</v>
      </c>
      <c r="T37" s="10"/>
    </row>
    <row r="38" spans="1:20">
      <c r="A38" s="18" t="s">
        <v>46</v>
      </c>
      <c r="B38" s="8" t="s">
        <v>228</v>
      </c>
      <c r="C38" s="8" t="s">
        <v>229</v>
      </c>
      <c r="D38" s="8" t="s">
        <v>230</v>
      </c>
      <c r="E38" s="7" t="s">
        <v>43</v>
      </c>
      <c r="F38" s="8" t="s">
        <v>25</v>
      </c>
      <c r="G38" s="9" t="s">
        <v>26</v>
      </c>
      <c r="H38" s="9" t="s">
        <v>132</v>
      </c>
      <c r="I38" s="10" t="s">
        <v>28</v>
      </c>
      <c r="J38" s="11" t="s">
        <v>900</v>
      </c>
      <c r="K38" s="76">
        <v>5</v>
      </c>
      <c r="L38" s="13" t="s">
        <v>29</v>
      </c>
      <c r="M38" s="14">
        <v>705228</v>
      </c>
      <c r="N38" s="109">
        <v>36</v>
      </c>
      <c r="O38" s="109">
        <v>0</v>
      </c>
      <c r="P38" s="14">
        <v>36</v>
      </c>
      <c r="Q38" s="17">
        <v>34466</v>
      </c>
      <c r="R38" s="17" t="s">
        <v>30</v>
      </c>
      <c r="S38" s="13" t="s">
        <v>31</v>
      </c>
      <c r="T38" s="10" t="s">
        <v>988</v>
      </c>
    </row>
    <row r="39" spans="1:20">
      <c r="A39" s="18" t="s">
        <v>32</v>
      </c>
      <c r="B39" s="8" t="s">
        <v>176</v>
      </c>
      <c r="C39" s="8" t="s">
        <v>231</v>
      </c>
      <c r="D39" s="8" t="s">
        <v>232</v>
      </c>
      <c r="E39" s="7" t="s">
        <v>178</v>
      </c>
      <c r="F39" s="8" t="s">
        <v>138</v>
      </c>
      <c r="G39" s="9" t="s">
        <v>38</v>
      </c>
      <c r="H39" s="9" t="s">
        <v>233</v>
      </c>
      <c r="I39" s="10" t="s">
        <v>28</v>
      </c>
      <c r="J39" s="11" t="s">
        <v>900</v>
      </c>
      <c r="K39" s="13">
        <v>9</v>
      </c>
      <c r="L39" s="13" t="s">
        <v>29</v>
      </c>
      <c r="M39" s="14">
        <v>3161791</v>
      </c>
      <c r="N39" s="109">
        <v>40</v>
      </c>
      <c r="O39" s="109">
        <v>40</v>
      </c>
      <c r="P39" s="14">
        <v>80</v>
      </c>
      <c r="Q39" s="17">
        <v>35107</v>
      </c>
      <c r="R39" s="17" t="s">
        <v>30</v>
      </c>
      <c r="S39" s="13" t="s">
        <v>31</v>
      </c>
      <c r="T39" s="10"/>
    </row>
    <row r="40" spans="1:20">
      <c r="A40" s="18" t="s">
        <v>20</v>
      </c>
      <c r="B40" s="8" t="s">
        <v>105</v>
      </c>
      <c r="C40" s="8" t="s">
        <v>234</v>
      </c>
      <c r="D40" s="8" t="s">
        <v>235</v>
      </c>
      <c r="E40" s="7" t="s">
        <v>43</v>
      </c>
      <c r="F40" s="8" t="s">
        <v>162</v>
      </c>
      <c r="G40" s="9" t="s">
        <v>87</v>
      </c>
      <c r="H40" s="9" t="s">
        <v>236</v>
      </c>
      <c r="I40" s="10" t="s">
        <v>28</v>
      </c>
      <c r="J40" s="11" t="s">
        <v>900</v>
      </c>
      <c r="K40" s="13">
        <v>5</v>
      </c>
      <c r="L40" s="13" t="s">
        <v>29</v>
      </c>
      <c r="M40" s="14">
        <v>1047869</v>
      </c>
      <c r="N40" s="109">
        <v>64</v>
      </c>
      <c r="O40" s="109">
        <v>95</v>
      </c>
      <c r="P40" s="14">
        <v>159</v>
      </c>
      <c r="Q40" s="17">
        <v>29962</v>
      </c>
      <c r="R40" s="17" t="s">
        <v>30</v>
      </c>
      <c r="S40" s="13" t="s">
        <v>31</v>
      </c>
      <c r="T40" s="10"/>
    </row>
    <row r="41" spans="1:20">
      <c r="A41" s="18" t="s">
        <v>46</v>
      </c>
      <c r="B41" s="8" t="s">
        <v>105</v>
      </c>
      <c r="C41" s="8" t="s">
        <v>237</v>
      </c>
      <c r="D41" s="8" t="s">
        <v>238</v>
      </c>
      <c r="E41" s="7" t="s">
        <v>43</v>
      </c>
      <c r="F41" s="8" t="s">
        <v>239</v>
      </c>
      <c r="G41" s="9" t="s">
        <v>26</v>
      </c>
      <c r="H41" s="9" t="s">
        <v>240</v>
      </c>
      <c r="I41" s="10" t="s">
        <v>28</v>
      </c>
      <c r="J41" s="11" t="s">
        <v>900</v>
      </c>
      <c r="K41" s="13">
        <v>10</v>
      </c>
      <c r="L41" s="13" t="s">
        <v>29</v>
      </c>
      <c r="M41" s="14">
        <v>866526</v>
      </c>
      <c r="N41" s="109">
        <v>40</v>
      </c>
      <c r="O41" s="109">
        <v>46</v>
      </c>
      <c r="P41" s="14">
        <v>86</v>
      </c>
      <c r="Q41" s="17">
        <v>34458</v>
      </c>
      <c r="R41" s="17" t="s">
        <v>30</v>
      </c>
      <c r="S41" s="13" t="s">
        <v>31</v>
      </c>
      <c r="T41" s="10"/>
    </row>
    <row r="42" spans="1:20">
      <c r="A42" s="18" t="s">
        <v>46</v>
      </c>
      <c r="B42" s="8" t="s">
        <v>241</v>
      </c>
      <c r="C42" s="8" t="s">
        <v>242</v>
      </c>
      <c r="D42" s="8" t="s">
        <v>243</v>
      </c>
      <c r="E42" s="7" t="s">
        <v>75</v>
      </c>
      <c r="F42" s="8" t="s">
        <v>25</v>
      </c>
      <c r="G42" s="9" t="s">
        <v>26</v>
      </c>
      <c r="H42" s="9" t="s">
        <v>347</v>
      </c>
      <c r="I42" s="10" t="s">
        <v>28</v>
      </c>
      <c r="J42" s="11" t="s">
        <v>900</v>
      </c>
      <c r="K42" s="13">
        <v>7</v>
      </c>
      <c r="L42" s="13" t="s">
        <v>29</v>
      </c>
      <c r="M42" s="14">
        <v>722011</v>
      </c>
      <c r="N42" s="109">
        <v>37</v>
      </c>
      <c r="O42" s="109">
        <v>35</v>
      </c>
      <c r="P42" s="14">
        <v>72</v>
      </c>
      <c r="Q42" s="17">
        <v>34425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245</v>
      </c>
      <c r="C43" s="8" t="s">
        <v>246</v>
      </c>
      <c r="D43" s="8" t="s">
        <v>247</v>
      </c>
      <c r="E43" s="31" t="s">
        <v>171</v>
      </c>
      <c r="F43" s="8" t="s">
        <v>25</v>
      </c>
      <c r="G43" s="9" t="s">
        <v>26</v>
      </c>
      <c r="H43" s="9" t="s">
        <v>248</v>
      </c>
      <c r="I43" s="10" t="s">
        <v>28</v>
      </c>
      <c r="J43" s="11" t="s">
        <v>900</v>
      </c>
      <c r="K43" s="13">
        <v>7</v>
      </c>
      <c r="L43" s="13" t="s">
        <v>29</v>
      </c>
      <c r="M43" s="14">
        <v>891891</v>
      </c>
      <c r="N43" s="109">
        <v>40</v>
      </c>
      <c r="O43" s="109">
        <v>24</v>
      </c>
      <c r="P43" s="14">
        <v>64</v>
      </c>
      <c r="Q43" s="17">
        <v>32367</v>
      </c>
      <c r="R43" s="17" t="s">
        <v>30</v>
      </c>
      <c r="S43" s="13" t="s">
        <v>31</v>
      </c>
      <c r="T43" s="77"/>
    </row>
    <row r="44" spans="1:20">
      <c r="A44" s="18" t="s">
        <v>26</v>
      </c>
      <c r="B44" s="8" t="s">
        <v>249</v>
      </c>
      <c r="C44" s="8" t="s">
        <v>250</v>
      </c>
      <c r="D44" s="8" t="s">
        <v>251</v>
      </c>
      <c r="E44" s="7" t="s">
        <v>50</v>
      </c>
      <c r="F44" s="8" t="s">
        <v>252</v>
      </c>
      <c r="G44" s="9" t="s">
        <v>26</v>
      </c>
      <c r="H44" s="9" t="s">
        <v>253</v>
      </c>
      <c r="I44" s="10" t="s">
        <v>28</v>
      </c>
      <c r="J44" s="11" t="s">
        <v>900</v>
      </c>
      <c r="K44" s="13">
        <v>8</v>
      </c>
      <c r="L44" s="13" t="s">
        <v>29</v>
      </c>
      <c r="M44" s="14">
        <v>1355679</v>
      </c>
      <c r="N44" s="109">
        <v>30</v>
      </c>
      <c r="O44" s="109">
        <v>110</v>
      </c>
      <c r="P44" s="14">
        <v>140</v>
      </c>
      <c r="Q44" s="17">
        <v>32568</v>
      </c>
      <c r="R44" s="17" t="s">
        <v>30</v>
      </c>
      <c r="S44" s="13" t="s">
        <v>31</v>
      </c>
      <c r="T44" s="10"/>
    </row>
    <row r="45" spans="1:20">
      <c r="A45" s="18" t="s">
        <v>20</v>
      </c>
      <c r="B45" s="8" t="s">
        <v>254</v>
      </c>
      <c r="C45" s="8" t="s">
        <v>149</v>
      </c>
      <c r="D45" s="8" t="s">
        <v>255</v>
      </c>
      <c r="E45" s="7" t="s">
        <v>118</v>
      </c>
      <c r="F45" s="8" t="s">
        <v>107</v>
      </c>
      <c r="G45" s="9" t="s">
        <v>87</v>
      </c>
      <c r="H45" s="9" t="s">
        <v>256</v>
      </c>
      <c r="I45" s="10" t="s">
        <v>28</v>
      </c>
      <c r="J45" s="11" t="s">
        <v>900</v>
      </c>
      <c r="K45" s="76">
        <v>5</v>
      </c>
      <c r="L45" s="13" t="s">
        <v>29</v>
      </c>
      <c r="M45" s="14">
        <v>771528</v>
      </c>
      <c r="N45" s="109">
        <v>27</v>
      </c>
      <c r="O45" s="109">
        <v>80</v>
      </c>
      <c r="P45" s="14">
        <v>107</v>
      </c>
      <c r="Q45" s="17">
        <v>34830</v>
      </c>
      <c r="R45" s="17" t="s">
        <v>30</v>
      </c>
      <c r="S45" s="13" t="s">
        <v>31</v>
      </c>
      <c r="T45" s="10"/>
    </row>
    <row r="46" spans="1:20">
      <c r="A46" s="18" t="s">
        <v>257</v>
      </c>
      <c r="B46" s="8" t="s">
        <v>258</v>
      </c>
      <c r="C46" s="8" t="s">
        <v>259</v>
      </c>
      <c r="D46" s="8" t="s">
        <v>260</v>
      </c>
      <c r="E46" s="7" t="s">
        <v>261</v>
      </c>
      <c r="F46" s="8" t="s">
        <v>138</v>
      </c>
      <c r="G46" s="9" t="s">
        <v>38</v>
      </c>
      <c r="H46" s="8" t="s">
        <v>257</v>
      </c>
      <c r="I46" s="10" t="s">
        <v>28</v>
      </c>
      <c r="J46" s="27" t="s">
        <v>922</v>
      </c>
      <c r="K46" s="13">
        <v>1</v>
      </c>
      <c r="L46" s="13" t="s">
        <v>29</v>
      </c>
      <c r="M46" s="14">
        <v>6524278</v>
      </c>
      <c r="N46" s="109">
        <v>0</v>
      </c>
      <c r="O46" s="109">
        <v>0</v>
      </c>
      <c r="P46" s="14">
        <v>0</v>
      </c>
      <c r="Q46" s="17">
        <v>41249</v>
      </c>
      <c r="R46" s="17" t="s">
        <v>30</v>
      </c>
      <c r="S46" s="13" t="s">
        <v>31</v>
      </c>
      <c r="T46" s="10"/>
    </row>
    <row r="47" spans="1:20">
      <c r="A47" s="18" t="s">
        <v>32</v>
      </c>
      <c r="B47" s="8" t="s">
        <v>262</v>
      </c>
      <c r="C47" s="8" t="s">
        <v>263</v>
      </c>
      <c r="D47" s="8" t="s">
        <v>264</v>
      </c>
      <c r="E47" s="7" t="s">
        <v>69</v>
      </c>
      <c r="F47" s="8" t="s">
        <v>265</v>
      </c>
      <c r="G47" s="9" t="s">
        <v>38</v>
      </c>
      <c r="H47" s="9" t="s">
        <v>266</v>
      </c>
      <c r="I47" s="10" t="s">
        <v>28</v>
      </c>
      <c r="J47" s="11" t="s">
        <v>900</v>
      </c>
      <c r="K47" s="13">
        <v>5</v>
      </c>
      <c r="L47" s="13" t="s">
        <v>29</v>
      </c>
      <c r="M47" s="14">
        <v>2642104</v>
      </c>
      <c r="N47" s="109">
        <v>74</v>
      </c>
      <c r="O47" s="109">
        <v>80</v>
      </c>
      <c r="P47" s="14">
        <v>154</v>
      </c>
      <c r="Q47" s="17">
        <v>34394</v>
      </c>
      <c r="R47" s="17" t="s">
        <v>30</v>
      </c>
      <c r="S47" s="13" t="s">
        <v>31</v>
      </c>
      <c r="T47" s="10"/>
    </row>
    <row r="48" spans="1:20">
      <c r="A48" s="18" t="s">
        <v>20</v>
      </c>
      <c r="B48" s="8" t="s">
        <v>267</v>
      </c>
      <c r="C48" s="8" t="s">
        <v>268</v>
      </c>
      <c r="D48" s="8" t="s">
        <v>269</v>
      </c>
      <c r="E48" s="7" t="s">
        <v>75</v>
      </c>
      <c r="F48" s="8" t="s">
        <v>119</v>
      </c>
      <c r="G48" s="9" t="s">
        <v>26</v>
      </c>
      <c r="H48" s="9" t="s">
        <v>147</v>
      </c>
      <c r="I48" s="10" t="s">
        <v>28</v>
      </c>
      <c r="J48" s="11" t="s">
        <v>900</v>
      </c>
      <c r="K48" s="76">
        <v>4</v>
      </c>
      <c r="L48" s="13" t="s">
        <v>29</v>
      </c>
      <c r="M48" s="14">
        <v>897824</v>
      </c>
      <c r="N48" s="109">
        <v>58</v>
      </c>
      <c r="O48" s="109">
        <v>89</v>
      </c>
      <c r="P48" s="14">
        <v>147</v>
      </c>
      <c r="Q48" s="17">
        <v>32234</v>
      </c>
      <c r="R48" s="17" t="s">
        <v>30</v>
      </c>
      <c r="S48" s="13" t="s">
        <v>31</v>
      </c>
      <c r="T48" s="10"/>
    </row>
    <row r="49" spans="1:20">
      <c r="A49" s="18" t="s">
        <v>20</v>
      </c>
      <c r="B49" s="8" t="s">
        <v>270</v>
      </c>
      <c r="C49" s="8" t="s">
        <v>212</v>
      </c>
      <c r="D49" s="8" t="s">
        <v>271</v>
      </c>
      <c r="E49" s="7" t="s">
        <v>75</v>
      </c>
      <c r="F49" s="8" t="s">
        <v>86</v>
      </c>
      <c r="G49" s="9" t="s">
        <v>87</v>
      </c>
      <c r="H49" s="9" t="s">
        <v>163</v>
      </c>
      <c r="I49" s="10" t="s">
        <v>28</v>
      </c>
      <c r="J49" s="11" t="s">
        <v>900</v>
      </c>
      <c r="K49" s="76">
        <v>12</v>
      </c>
      <c r="L49" s="13" t="s">
        <v>29</v>
      </c>
      <c r="M49" s="14">
        <v>982777</v>
      </c>
      <c r="N49" s="109">
        <v>40</v>
      </c>
      <c r="O49" s="109">
        <v>123</v>
      </c>
      <c r="P49" s="14">
        <v>163</v>
      </c>
      <c r="Q49" s="17">
        <v>29892</v>
      </c>
      <c r="R49" s="17" t="s">
        <v>30</v>
      </c>
      <c r="S49" s="13" t="s">
        <v>31</v>
      </c>
      <c r="T49" s="10"/>
    </row>
    <row r="50" spans="1:20">
      <c r="A50" s="18" t="s">
        <v>53</v>
      </c>
      <c r="B50" s="8" t="s">
        <v>270</v>
      </c>
      <c r="C50" s="8" t="s">
        <v>272</v>
      </c>
      <c r="D50" s="8" t="s">
        <v>273</v>
      </c>
      <c r="E50" s="7" t="s">
        <v>36</v>
      </c>
      <c r="F50" s="8" t="s">
        <v>252</v>
      </c>
      <c r="G50" s="9" t="s">
        <v>26</v>
      </c>
      <c r="H50" s="9" t="s">
        <v>274</v>
      </c>
      <c r="I50" s="10" t="s">
        <v>28</v>
      </c>
      <c r="J50" s="11" t="s">
        <v>900</v>
      </c>
      <c r="K50" s="13">
        <v>5</v>
      </c>
      <c r="L50" s="13" t="s">
        <v>29</v>
      </c>
      <c r="M50" s="14">
        <v>2108224</v>
      </c>
      <c r="N50" s="109">
        <v>40</v>
      </c>
      <c r="O50" s="109">
        <v>96</v>
      </c>
      <c r="P50" s="14">
        <v>136</v>
      </c>
      <c r="Q50" s="17">
        <v>32813</v>
      </c>
      <c r="R50" s="17" t="s">
        <v>30</v>
      </c>
      <c r="S50" s="13" t="s">
        <v>31</v>
      </c>
      <c r="T50" s="10"/>
    </row>
    <row r="51" spans="1:20">
      <c r="A51" s="18" t="s">
        <v>53</v>
      </c>
      <c r="B51" s="8" t="s">
        <v>270</v>
      </c>
      <c r="C51" s="8" t="s">
        <v>275</v>
      </c>
      <c r="D51" s="8" t="s">
        <v>276</v>
      </c>
      <c r="E51" s="7" t="s">
        <v>69</v>
      </c>
      <c r="F51" s="8" t="s">
        <v>215</v>
      </c>
      <c r="G51" s="9" t="s">
        <v>26</v>
      </c>
      <c r="H51" s="9" t="s">
        <v>277</v>
      </c>
      <c r="I51" s="10" t="s">
        <v>28</v>
      </c>
      <c r="J51" s="11" t="s">
        <v>900</v>
      </c>
      <c r="K51" s="13">
        <v>5</v>
      </c>
      <c r="L51" s="13" t="s">
        <v>29</v>
      </c>
      <c r="M51" s="14">
        <v>1885377</v>
      </c>
      <c r="N51" s="109">
        <v>40</v>
      </c>
      <c r="O51" s="109">
        <v>20</v>
      </c>
      <c r="P51" s="14">
        <v>60</v>
      </c>
      <c r="Q51" s="17">
        <v>32174</v>
      </c>
      <c r="R51" s="17" t="s">
        <v>30</v>
      </c>
      <c r="S51" s="13" t="s">
        <v>31</v>
      </c>
      <c r="T51" s="10"/>
    </row>
    <row r="52" spans="1:20">
      <c r="A52" s="18" t="s">
        <v>26</v>
      </c>
      <c r="B52" s="8" t="s">
        <v>278</v>
      </c>
      <c r="C52" s="8" t="s">
        <v>279</v>
      </c>
      <c r="D52" s="8" t="s">
        <v>280</v>
      </c>
      <c r="E52" s="7" t="s">
        <v>57</v>
      </c>
      <c r="F52" s="8" t="s">
        <v>281</v>
      </c>
      <c r="G52" s="9" t="s">
        <v>26</v>
      </c>
      <c r="H52" s="9" t="s">
        <v>282</v>
      </c>
      <c r="I52" s="10" t="s">
        <v>28</v>
      </c>
      <c r="J52" s="11" t="s">
        <v>900</v>
      </c>
      <c r="K52" s="13">
        <v>6</v>
      </c>
      <c r="L52" s="13" t="s">
        <v>29</v>
      </c>
      <c r="M52" s="14">
        <v>1163173</v>
      </c>
      <c r="N52" s="109">
        <v>33</v>
      </c>
      <c r="O52" s="109">
        <v>0</v>
      </c>
      <c r="P52" s="14">
        <v>33</v>
      </c>
      <c r="Q52" s="17">
        <v>32174</v>
      </c>
      <c r="R52" s="17" t="s">
        <v>30</v>
      </c>
      <c r="S52" s="13" t="s">
        <v>31</v>
      </c>
      <c r="T52" s="10"/>
    </row>
    <row r="53" spans="1:20">
      <c r="A53" s="18" t="s">
        <v>26</v>
      </c>
      <c r="B53" s="8" t="s">
        <v>278</v>
      </c>
      <c r="C53" s="8" t="s">
        <v>283</v>
      </c>
      <c r="D53" s="8" t="s">
        <v>284</v>
      </c>
      <c r="E53" s="7" t="s">
        <v>57</v>
      </c>
      <c r="F53" s="8" t="s">
        <v>285</v>
      </c>
      <c r="G53" s="9" t="s">
        <v>26</v>
      </c>
      <c r="H53" s="9" t="s">
        <v>124</v>
      </c>
      <c r="I53" s="10" t="s">
        <v>28</v>
      </c>
      <c r="J53" s="11" t="s">
        <v>900</v>
      </c>
      <c r="K53" s="13">
        <v>11</v>
      </c>
      <c r="L53" s="13" t="s">
        <v>29</v>
      </c>
      <c r="M53" s="14">
        <v>1373038</v>
      </c>
      <c r="N53" s="109">
        <v>40</v>
      </c>
      <c r="O53" s="109">
        <v>24</v>
      </c>
      <c r="P53" s="14">
        <v>64</v>
      </c>
      <c r="Q53" s="17">
        <v>30164</v>
      </c>
      <c r="R53" s="17" t="s">
        <v>30</v>
      </c>
      <c r="S53" s="13" t="s">
        <v>31</v>
      </c>
      <c r="T53" s="10"/>
    </row>
    <row r="54" spans="1:20">
      <c r="A54" s="18" t="s">
        <v>20</v>
      </c>
      <c r="B54" s="8" t="s">
        <v>286</v>
      </c>
      <c r="C54" s="8" t="s">
        <v>287</v>
      </c>
      <c r="D54" s="8" t="s">
        <v>288</v>
      </c>
      <c r="E54" s="7" t="s">
        <v>206</v>
      </c>
      <c r="F54" s="8" t="s">
        <v>25</v>
      </c>
      <c r="G54" s="9" t="s">
        <v>26</v>
      </c>
      <c r="H54" s="9" t="s">
        <v>931</v>
      </c>
      <c r="I54" s="10" t="s">
        <v>28</v>
      </c>
      <c r="J54" s="11" t="s">
        <v>900</v>
      </c>
      <c r="K54" s="13">
        <v>3</v>
      </c>
      <c r="L54" s="13" t="s">
        <v>29</v>
      </c>
      <c r="M54" s="14">
        <v>452130</v>
      </c>
      <c r="N54" s="109">
        <v>0</v>
      </c>
      <c r="O54" s="109">
        <v>0</v>
      </c>
      <c r="P54" s="14">
        <v>0</v>
      </c>
      <c r="Q54" s="17">
        <v>39600</v>
      </c>
      <c r="R54" s="17" t="s">
        <v>30</v>
      </c>
      <c r="S54" s="13" t="s">
        <v>31</v>
      </c>
      <c r="T54" s="10"/>
    </row>
    <row r="55" spans="1:20">
      <c r="A55" s="18" t="s">
        <v>46</v>
      </c>
      <c r="B55" s="8" t="s">
        <v>290</v>
      </c>
      <c r="C55" s="8" t="s">
        <v>291</v>
      </c>
      <c r="D55" s="8" t="s">
        <v>292</v>
      </c>
      <c r="E55" s="7" t="s">
        <v>171</v>
      </c>
      <c r="F55" s="8" t="s">
        <v>215</v>
      </c>
      <c r="G55" s="9" t="s">
        <v>26</v>
      </c>
      <c r="H55" s="9" t="s">
        <v>128</v>
      </c>
      <c r="I55" s="10" t="s">
        <v>28</v>
      </c>
      <c r="J55" s="11" t="s">
        <v>900</v>
      </c>
      <c r="K55" s="13">
        <v>8</v>
      </c>
      <c r="L55" s="13" t="s">
        <v>29</v>
      </c>
      <c r="M55" s="14">
        <v>888158</v>
      </c>
      <c r="N55" s="109">
        <v>38</v>
      </c>
      <c r="O55" s="109">
        <v>23</v>
      </c>
      <c r="P55" s="14">
        <v>61</v>
      </c>
      <c r="Q55" s="17">
        <v>32083</v>
      </c>
      <c r="R55" s="17" t="s">
        <v>30</v>
      </c>
      <c r="S55" s="13" t="s">
        <v>31</v>
      </c>
      <c r="T55" s="10"/>
    </row>
    <row r="56" spans="1:20">
      <c r="A56" s="18" t="s">
        <v>20</v>
      </c>
      <c r="B56" s="8" t="s">
        <v>290</v>
      </c>
      <c r="C56" s="8" t="s">
        <v>291</v>
      </c>
      <c r="D56" s="8" t="s">
        <v>293</v>
      </c>
      <c r="E56" s="7" t="s">
        <v>206</v>
      </c>
      <c r="F56" s="8" t="s">
        <v>25</v>
      </c>
      <c r="G56" s="9" t="s">
        <v>26</v>
      </c>
      <c r="H56" s="9" t="s">
        <v>124</v>
      </c>
      <c r="I56" s="10" t="s">
        <v>28</v>
      </c>
      <c r="J56" s="11" t="s">
        <v>900</v>
      </c>
      <c r="K56" s="13">
        <v>4</v>
      </c>
      <c r="L56" s="13" t="s">
        <v>29</v>
      </c>
      <c r="M56" s="14">
        <v>633104</v>
      </c>
      <c r="N56" s="109">
        <v>40</v>
      </c>
      <c r="O56" s="109">
        <v>47</v>
      </c>
      <c r="P56" s="14">
        <v>87</v>
      </c>
      <c r="Q56" s="17">
        <v>35353</v>
      </c>
      <c r="R56" s="17" t="s">
        <v>30</v>
      </c>
      <c r="S56" s="13" t="s">
        <v>31</v>
      </c>
      <c r="T56" s="10"/>
    </row>
    <row r="57" spans="1:20">
      <c r="A57" s="18" t="s">
        <v>20</v>
      </c>
      <c r="B57" s="8" t="s">
        <v>294</v>
      </c>
      <c r="C57" s="8" t="s">
        <v>295</v>
      </c>
      <c r="D57" s="8" t="s">
        <v>296</v>
      </c>
      <c r="E57" s="7" t="s">
        <v>206</v>
      </c>
      <c r="F57" s="8" t="s">
        <v>297</v>
      </c>
      <c r="G57" s="9" t="s">
        <v>298</v>
      </c>
      <c r="H57" s="9" t="s">
        <v>289</v>
      </c>
      <c r="I57" s="10" t="s">
        <v>28</v>
      </c>
      <c r="J57" s="11" t="s">
        <v>900</v>
      </c>
      <c r="K57" s="13">
        <v>2</v>
      </c>
      <c r="L57" s="13" t="s">
        <v>29</v>
      </c>
      <c r="M57" s="14">
        <v>682212</v>
      </c>
      <c r="N57" s="109">
        <v>40</v>
      </c>
      <c r="O57" s="109">
        <v>73</v>
      </c>
      <c r="P57" s="14">
        <v>113</v>
      </c>
      <c r="Q57" s="17">
        <v>37987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299</v>
      </c>
      <c r="C58" s="8" t="s">
        <v>300</v>
      </c>
      <c r="D58" s="8" t="s">
        <v>301</v>
      </c>
      <c r="E58" s="7" t="s">
        <v>118</v>
      </c>
      <c r="F58" s="8" t="s">
        <v>25</v>
      </c>
      <c r="G58" s="9" t="s">
        <v>26</v>
      </c>
      <c r="H58" s="9" t="s">
        <v>128</v>
      </c>
      <c r="I58" s="10" t="s">
        <v>28</v>
      </c>
      <c r="J58" s="11" t="s">
        <v>900</v>
      </c>
      <c r="K58" s="13">
        <v>4</v>
      </c>
      <c r="L58" s="13" t="s">
        <v>29</v>
      </c>
      <c r="M58" s="14">
        <v>628937</v>
      </c>
      <c r="N58" s="109">
        <v>40</v>
      </c>
      <c r="O58" s="109">
        <v>14</v>
      </c>
      <c r="P58" s="14">
        <v>54</v>
      </c>
      <c r="Q58" s="17">
        <v>34547</v>
      </c>
      <c r="R58" s="17" t="s">
        <v>30</v>
      </c>
      <c r="S58" s="13" t="s">
        <v>31</v>
      </c>
      <c r="T58" s="10"/>
    </row>
    <row r="59" spans="1:20">
      <c r="A59" s="18" t="s">
        <v>26</v>
      </c>
      <c r="B59" s="8" t="s">
        <v>299</v>
      </c>
      <c r="C59" s="8" t="s">
        <v>302</v>
      </c>
      <c r="D59" s="8" t="s">
        <v>303</v>
      </c>
      <c r="E59" s="7" t="s">
        <v>188</v>
      </c>
      <c r="F59" s="8" t="s">
        <v>25</v>
      </c>
      <c r="G59" s="9" t="s">
        <v>26</v>
      </c>
      <c r="H59" s="9" t="s">
        <v>304</v>
      </c>
      <c r="I59" s="10" t="s">
        <v>28</v>
      </c>
      <c r="J59" s="11" t="s">
        <v>900</v>
      </c>
      <c r="K59" s="13">
        <v>4</v>
      </c>
      <c r="L59" s="13" t="s">
        <v>29</v>
      </c>
      <c r="M59" s="14">
        <v>1241999</v>
      </c>
      <c r="N59" s="109">
        <v>40</v>
      </c>
      <c r="O59" s="109">
        <v>50</v>
      </c>
      <c r="P59" s="14">
        <v>90</v>
      </c>
      <c r="Q59" s="17">
        <v>32174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305</v>
      </c>
      <c r="C60" s="8" t="s">
        <v>306</v>
      </c>
      <c r="D60" s="8" t="s">
        <v>307</v>
      </c>
      <c r="E60" s="7" t="s">
        <v>206</v>
      </c>
      <c r="F60" s="8" t="s">
        <v>308</v>
      </c>
      <c r="G60" s="9" t="s">
        <v>309</v>
      </c>
      <c r="H60" s="9" t="s">
        <v>310</v>
      </c>
      <c r="I60" s="10" t="s">
        <v>28</v>
      </c>
      <c r="J60" s="11" t="s">
        <v>900</v>
      </c>
      <c r="K60" s="76">
        <v>6</v>
      </c>
      <c r="L60" s="13" t="s">
        <v>29</v>
      </c>
      <c r="M60" s="14">
        <v>706577</v>
      </c>
      <c r="N60" s="109">
        <v>60</v>
      </c>
      <c r="O60" s="109">
        <v>60</v>
      </c>
      <c r="P60" s="14">
        <v>120</v>
      </c>
      <c r="Q60" s="17">
        <v>35989</v>
      </c>
      <c r="R60" s="17" t="s">
        <v>30</v>
      </c>
      <c r="S60" s="13" t="s">
        <v>31</v>
      </c>
      <c r="T60" s="10"/>
    </row>
    <row r="61" spans="1:20">
      <c r="A61" s="18" t="s">
        <v>26</v>
      </c>
      <c r="B61" s="8" t="s">
        <v>311</v>
      </c>
      <c r="C61" s="8" t="s">
        <v>312</v>
      </c>
      <c r="D61" s="8" t="s">
        <v>313</v>
      </c>
      <c r="E61" s="7" t="s">
        <v>188</v>
      </c>
      <c r="F61" s="8" t="s">
        <v>25</v>
      </c>
      <c r="G61" s="9" t="s">
        <v>26</v>
      </c>
      <c r="H61" s="9" t="s">
        <v>314</v>
      </c>
      <c r="I61" s="10" t="s">
        <v>28</v>
      </c>
      <c r="J61" s="11" t="s">
        <v>900</v>
      </c>
      <c r="K61" s="76">
        <v>8</v>
      </c>
      <c r="L61" s="13" t="s">
        <v>29</v>
      </c>
      <c r="M61" s="14">
        <v>1169842</v>
      </c>
      <c r="N61" s="109">
        <v>40</v>
      </c>
      <c r="O61" s="109">
        <v>30</v>
      </c>
      <c r="P61" s="14">
        <v>70</v>
      </c>
      <c r="Q61" s="17">
        <v>32174</v>
      </c>
      <c r="R61" s="17" t="s">
        <v>30</v>
      </c>
      <c r="S61" s="13" t="s">
        <v>31</v>
      </c>
      <c r="T61" s="10"/>
    </row>
    <row r="62" spans="1:20">
      <c r="A62" s="18" t="s">
        <v>32</v>
      </c>
      <c r="B62" s="8" t="s">
        <v>315</v>
      </c>
      <c r="C62" s="8" t="s">
        <v>316</v>
      </c>
      <c r="D62" s="8" t="s">
        <v>317</v>
      </c>
      <c r="E62" s="7" t="s">
        <v>69</v>
      </c>
      <c r="F62" s="8" t="s">
        <v>222</v>
      </c>
      <c r="G62" s="9" t="s">
        <v>38</v>
      </c>
      <c r="H62" s="9" t="s">
        <v>318</v>
      </c>
      <c r="I62" s="10" t="s">
        <v>28</v>
      </c>
      <c r="J62" s="11" t="s">
        <v>900</v>
      </c>
      <c r="K62" s="13">
        <v>6</v>
      </c>
      <c r="L62" s="13" t="s">
        <v>29</v>
      </c>
      <c r="M62" s="14">
        <v>2059801</v>
      </c>
      <c r="N62" s="109">
        <v>40</v>
      </c>
      <c r="O62" s="109">
        <v>45</v>
      </c>
      <c r="P62" s="14">
        <v>85</v>
      </c>
      <c r="Q62" s="17">
        <v>35521</v>
      </c>
      <c r="R62" s="17" t="s">
        <v>30</v>
      </c>
      <c r="S62" s="13" t="s">
        <v>31</v>
      </c>
      <c r="T62" s="10"/>
    </row>
    <row r="63" spans="1:20">
      <c r="A63" s="18" t="s">
        <v>20</v>
      </c>
      <c r="B63" s="8" t="s">
        <v>319</v>
      </c>
      <c r="C63" s="8" t="s">
        <v>320</v>
      </c>
      <c r="D63" s="8" t="s">
        <v>321</v>
      </c>
      <c r="E63" s="7" t="s">
        <v>206</v>
      </c>
      <c r="F63" s="8" t="s">
        <v>107</v>
      </c>
      <c r="G63" s="9" t="s">
        <v>103</v>
      </c>
      <c r="H63" s="9" t="s">
        <v>322</v>
      </c>
      <c r="I63" s="10" t="s">
        <v>28</v>
      </c>
      <c r="J63" s="11" t="s">
        <v>900</v>
      </c>
      <c r="K63" s="13">
        <v>3</v>
      </c>
      <c r="L63" s="13" t="s">
        <v>29</v>
      </c>
      <c r="M63" s="14">
        <v>717847</v>
      </c>
      <c r="N63" s="109">
        <v>68</v>
      </c>
      <c r="O63" s="109">
        <v>64</v>
      </c>
      <c r="P63" s="14">
        <v>132</v>
      </c>
      <c r="Q63" s="17">
        <v>35674</v>
      </c>
      <c r="R63" s="17" t="s">
        <v>30</v>
      </c>
      <c r="S63" s="13" t="s">
        <v>31</v>
      </c>
      <c r="T63" s="10"/>
    </row>
    <row r="64" spans="1:20">
      <c r="A64" s="7" t="s">
        <v>32</v>
      </c>
      <c r="B64" s="8" t="s">
        <v>319</v>
      </c>
      <c r="C64" s="8" t="s">
        <v>323</v>
      </c>
      <c r="D64" s="8" t="s">
        <v>324</v>
      </c>
      <c r="E64" s="72" t="s">
        <v>36</v>
      </c>
      <c r="F64" s="9" t="s">
        <v>222</v>
      </c>
      <c r="G64" s="9" t="s">
        <v>38</v>
      </c>
      <c r="H64" s="9" t="s">
        <v>325</v>
      </c>
      <c r="I64" s="10" t="s">
        <v>28</v>
      </c>
      <c r="J64" s="11" t="s">
        <v>900</v>
      </c>
      <c r="K64" s="12">
        <v>2</v>
      </c>
      <c r="L64" s="13" t="s">
        <v>29</v>
      </c>
      <c r="M64" s="14">
        <v>1168809</v>
      </c>
      <c r="N64" s="109">
        <v>0</v>
      </c>
      <c r="O64" s="109">
        <v>0</v>
      </c>
      <c r="P64" s="14">
        <v>0</v>
      </c>
      <c r="Q64" s="17">
        <v>39264</v>
      </c>
      <c r="R64" s="17" t="s">
        <v>30</v>
      </c>
      <c r="S64" s="10" t="s">
        <v>31</v>
      </c>
      <c r="T64" s="10"/>
    </row>
    <row r="65" spans="1:20">
      <c r="A65" s="18" t="s">
        <v>32</v>
      </c>
      <c r="B65" s="72" t="s">
        <v>326</v>
      </c>
      <c r="C65" s="72" t="s">
        <v>327</v>
      </c>
      <c r="D65" s="72" t="s">
        <v>328</v>
      </c>
      <c r="E65" s="72" t="s">
        <v>36</v>
      </c>
      <c r="F65" s="8" t="s">
        <v>329</v>
      </c>
      <c r="G65" s="8" t="s">
        <v>38</v>
      </c>
      <c r="H65" s="8" t="s">
        <v>330</v>
      </c>
      <c r="I65" s="10" t="s">
        <v>28</v>
      </c>
      <c r="J65" s="11" t="s">
        <v>900</v>
      </c>
      <c r="K65" s="12">
        <v>1</v>
      </c>
      <c r="L65" s="13" t="s">
        <v>29</v>
      </c>
      <c r="M65" s="14">
        <v>2017813</v>
      </c>
      <c r="N65" s="109">
        <v>55</v>
      </c>
      <c r="O65" s="109">
        <v>75</v>
      </c>
      <c r="P65" s="14">
        <v>130</v>
      </c>
      <c r="Q65" s="17">
        <v>41091</v>
      </c>
      <c r="R65" s="17" t="s">
        <v>30</v>
      </c>
      <c r="S65" s="13" t="s">
        <v>31</v>
      </c>
      <c r="T65" s="10"/>
    </row>
    <row r="66" spans="1:20">
      <c r="A66" s="18" t="s">
        <v>32</v>
      </c>
      <c r="B66" s="8" t="s">
        <v>326</v>
      </c>
      <c r="C66" s="8" t="s">
        <v>331</v>
      </c>
      <c r="D66" s="8" t="s">
        <v>332</v>
      </c>
      <c r="E66" s="7" t="s">
        <v>137</v>
      </c>
      <c r="F66" s="8" t="s">
        <v>97</v>
      </c>
      <c r="G66" s="9" t="s">
        <v>38</v>
      </c>
      <c r="H66" s="9" t="s">
        <v>932</v>
      </c>
      <c r="I66" s="10" t="s">
        <v>28</v>
      </c>
      <c r="J66" s="11" t="s">
        <v>900</v>
      </c>
      <c r="K66" s="13">
        <v>9</v>
      </c>
      <c r="L66" s="13" t="s">
        <v>29</v>
      </c>
      <c r="M66" s="14">
        <v>3493039</v>
      </c>
      <c r="N66" s="109">
        <v>40</v>
      </c>
      <c r="O66" s="109">
        <v>37</v>
      </c>
      <c r="P66" s="14">
        <v>77</v>
      </c>
      <c r="Q66" s="17">
        <v>30004</v>
      </c>
      <c r="R66" s="17" t="s">
        <v>30</v>
      </c>
      <c r="S66" s="13" t="s">
        <v>31</v>
      </c>
      <c r="T66" s="10"/>
    </row>
    <row r="67" spans="1:20">
      <c r="A67" s="18" t="s">
        <v>133</v>
      </c>
      <c r="B67" s="8" t="s">
        <v>334</v>
      </c>
      <c r="C67" s="8" t="s">
        <v>335</v>
      </c>
      <c r="D67" s="8" t="s">
        <v>336</v>
      </c>
      <c r="E67" s="7" t="s">
        <v>137</v>
      </c>
      <c r="F67" s="8" t="s">
        <v>222</v>
      </c>
      <c r="G67" s="9" t="s">
        <v>38</v>
      </c>
      <c r="H67" s="9" t="s">
        <v>933</v>
      </c>
      <c r="I67" s="10" t="s">
        <v>28</v>
      </c>
      <c r="J67" s="11" t="s">
        <v>900</v>
      </c>
      <c r="K67" s="76">
        <v>1</v>
      </c>
      <c r="L67" s="13" t="s">
        <v>29</v>
      </c>
      <c r="M67" s="14">
        <v>3262188</v>
      </c>
      <c r="N67" s="109">
        <v>28</v>
      </c>
      <c r="O67" s="109">
        <v>37</v>
      </c>
      <c r="P67" s="14">
        <v>65</v>
      </c>
      <c r="Q67" s="17">
        <v>36381</v>
      </c>
      <c r="R67" s="17" t="s">
        <v>30</v>
      </c>
      <c r="S67" s="13" t="s">
        <v>31</v>
      </c>
      <c r="T67" s="10"/>
    </row>
    <row r="68" spans="1:20">
      <c r="A68" s="18" t="s">
        <v>20</v>
      </c>
      <c r="B68" s="8" t="s">
        <v>338</v>
      </c>
      <c r="C68" s="8" t="s">
        <v>78</v>
      </c>
      <c r="D68" s="8" t="s">
        <v>339</v>
      </c>
      <c r="E68" s="7" t="s">
        <v>118</v>
      </c>
      <c r="F68" s="8" t="s">
        <v>25</v>
      </c>
      <c r="G68" s="9" t="s">
        <v>26</v>
      </c>
      <c r="H68" s="9" t="s">
        <v>128</v>
      </c>
      <c r="I68" s="10" t="s">
        <v>28</v>
      </c>
      <c r="J68" s="11" t="s">
        <v>900</v>
      </c>
      <c r="K68" s="13">
        <v>4</v>
      </c>
      <c r="L68" s="13" t="s">
        <v>29</v>
      </c>
      <c r="M68" s="14">
        <v>653987</v>
      </c>
      <c r="N68" s="109">
        <v>40</v>
      </c>
      <c r="O68" s="109">
        <v>24</v>
      </c>
      <c r="P68" s="14">
        <v>64</v>
      </c>
      <c r="Q68" s="17">
        <v>34394</v>
      </c>
      <c r="R68" s="17" t="s">
        <v>30</v>
      </c>
      <c r="S68" s="13" t="s">
        <v>31</v>
      </c>
      <c r="T68" s="10"/>
    </row>
    <row r="69" spans="1:20">
      <c r="A69" s="18" t="s">
        <v>133</v>
      </c>
      <c r="B69" s="8" t="s">
        <v>340</v>
      </c>
      <c r="C69" s="8" t="s">
        <v>291</v>
      </c>
      <c r="D69" s="8" t="s">
        <v>341</v>
      </c>
      <c r="E69" s="7" t="s">
        <v>342</v>
      </c>
      <c r="F69" s="8" t="s">
        <v>343</v>
      </c>
      <c r="G69" s="9" t="s">
        <v>38</v>
      </c>
      <c r="H69" s="9" t="s">
        <v>344</v>
      </c>
      <c r="I69" s="10" t="s">
        <v>28</v>
      </c>
      <c r="J69" s="11" t="s">
        <v>900</v>
      </c>
      <c r="K69" s="13">
        <v>11</v>
      </c>
      <c r="L69" s="13" t="s">
        <v>29</v>
      </c>
      <c r="M69" s="14">
        <v>3972062</v>
      </c>
      <c r="N69" s="109">
        <v>40</v>
      </c>
      <c r="O69" s="109">
        <v>40</v>
      </c>
      <c r="P69" s="14">
        <v>80</v>
      </c>
      <c r="Q69" s="17">
        <v>32448</v>
      </c>
      <c r="R69" s="17" t="s">
        <v>30</v>
      </c>
      <c r="S69" s="13" t="s">
        <v>31</v>
      </c>
      <c r="T69" s="10"/>
    </row>
    <row r="70" spans="1:20">
      <c r="A70" s="18" t="s">
        <v>46</v>
      </c>
      <c r="B70" s="8" t="s">
        <v>340</v>
      </c>
      <c r="C70" s="8" t="s">
        <v>213</v>
      </c>
      <c r="D70" s="8" t="s">
        <v>345</v>
      </c>
      <c r="E70" s="7" t="s">
        <v>50</v>
      </c>
      <c r="F70" s="8" t="s">
        <v>346</v>
      </c>
      <c r="G70" s="9" t="s">
        <v>26</v>
      </c>
      <c r="H70" s="9" t="s">
        <v>347</v>
      </c>
      <c r="I70" s="10" t="s">
        <v>28</v>
      </c>
      <c r="J70" s="11" t="s">
        <v>900</v>
      </c>
      <c r="K70" s="13">
        <v>11</v>
      </c>
      <c r="L70" s="13" t="s">
        <v>29</v>
      </c>
      <c r="M70" s="14">
        <v>1121010</v>
      </c>
      <c r="N70" s="109">
        <v>40</v>
      </c>
      <c r="O70" s="109">
        <v>40</v>
      </c>
      <c r="P70" s="14">
        <v>80</v>
      </c>
      <c r="Q70" s="17">
        <v>29632</v>
      </c>
      <c r="R70" s="17" t="s">
        <v>30</v>
      </c>
      <c r="S70" s="13" t="s">
        <v>31</v>
      </c>
      <c r="T70" s="10"/>
    </row>
    <row r="71" spans="1:20">
      <c r="A71" s="18" t="s">
        <v>46</v>
      </c>
      <c r="B71" s="8" t="s">
        <v>348</v>
      </c>
      <c r="C71" s="8" t="s">
        <v>349</v>
      </c>
      <c r="D71" s="8" t="s">
        <v>350</v>
      </c>
      <c r="E71" s="7" t="s">
        <v>43</v>
      </c>
      <c r="F71" s="8" t="s">
        <v>107</v>
      </c>
      <c r="G71" s="9" t="s">
        <v>103</v>
      </c>
      <c r="H71" s="9" t="s">
        <v>351</v>
      </c>
      <c r="I71" s="10" t="s">
        <v>28</v>
      </c>
      <c r="J71" s="11" t="s">
        <v>900</v>
      </c>
      <c r="K71" s="13">
        <v>7</v>
      </c>
      <c r="L71" s="13" t="s">
        <v>29</v>
      </c>
      <c r="M71" s="14">
        <v>893133</v>
      </c>
      <c r="N71" s="109">
        <v>40</v>
      </c>
      <c r="O71" s="109">
        <v>60</v>
      </c>
      <c r="P71" s="14">
        <v>100</v>
      </c>
      <c r="Q71" s="17">
        <v>32174</v>
      </c>
      <c r="R71" s="17" t="s">
        <v>30</v>
      </c>
      <c r="S71" s="13" t="s">
        <v>31</v>
      </c>
      <c r="T71" s="10"/>
    </row>
    <row r="72" spans="1:20">
      <c r="A72" s="18" t="s">
        <v>26</v>
      </c>
      <c r="B72" s="8" t="s">
        <v>352</v>
      </c>
      <c r="C72" s="8" t="s">
        <v>353</v>
      </c>
      <c r="D72" s="8" t="s">
        <v>354</v>
      </c>
      <c r="E72" s="7" t="s">
        <v>57</v>
      </c>
      <c r="F72" s="8" t="s">
        <v>355</v>
      </c>
      <c r="G72" s="9" t="s">
        <v>26</v>
      </c>
      <c r="H72" s="9" t="s">
        <v>934</v>
      </c>
      <c r="I72" s="10" t="s">
        <v>28</v>
      </c>
      <c r="J72" s="11" t="s">
        <v>900</v>
      </c>
      <c r="K72" s="13">
        <v>7</v>
      </c>
      <c r="L72" s="13" t="s">
        <v>29</v>
      </c>
      <c r="M72" s="14">
        <v>1556234</v>
      </c>
      <c r="N72" s="109">
        <v>40</v>
      </c>
      <c r="O72" s="109">
        <v>60</v>
      </c>
      <c r="P72" s="14">
        <v>100</v>
      </c>
      <c r="Q72" s="17">
        <v>34121</v>
      </c>
      <c r="R72" s="17" t="s">
        <v>30</v>
      </c>
      <c r="S72" s="13" t="s">
        <v>31</v>
      </c>
      <c r="T72" s="10"/>
    </row>
    <row r="73" spans="1:20">
      <c r="A73" s="18" t="s">
        <v>26</v>
      </c>
      <c r="B73" s="8" t="s">
        <v>352</v>
      </c>
      <c r="C73" s="8" t="s">
        <v>104</v>
      </c>
      <c r="D73" s="8" t="s">
        <v>357</v>
      </c>
      <c r="E73" s="7" t="s">
        <v>50</v>
      </c>
      <c r="F73" s="8" t="s">
        <v>358</v>
      </c>
      <c r="G73" s="9" t="s">
        <v>26</v>
      </c>
      <c r="H73" s="9" t="s">
        <v>359</v>
      </c>
      <c r="I73" s="10" t="s">
        <v>28</v>
      </c>
      <c r="J73" s="11" t="s">
        <v>900</v>
      </c>
      <c r="K73" s="13">
        <v>6</v>
      </c>
      <c r="L73" s="13" t="s">
        <v>29</v>
      </c>
      <c r="M73" s="14">
        <v>1064726</v>
      </c>
      <c r="N73" s="109">
        <v>40</v>
      </c>
      <c r="O73" s="109">
        <v>40</v>
      </c>
      <c r="P73" s="14">
        <v>80</v>
      </c>
      <c r="Q73" s="17">
        <v>34738</v>
      </c>
      <c r="R73" s="17" t="s">
        <v>30</v>
      </c>
      <c r="S73" s="13" t="s">
        <v>31</v>
      </c>
      <c r="T73" s="77" t="s">
        <v>989</v>
      </c>
    </row>
    <row r="74" spans="1:20">
      <c r="A74" s="72" t="s">
        <v>26</v>
      </c>
      <c r="B74" s="73" t="s">
        <v>352</v>
      </c>
      <c r="C74" s="73" t="s">
        <v>130</v>
      </c>
      <c r="D74" s="73" t="s">
        <v>360</v>
      </c>
      <c r="E74" s="74" t="s">
        <v>57</v>
      </c>
      <c r="F74" s="73" t="s">
        <v>25</v>
      </c>
      <c r="G74" s="75" t="s">
        <v>26</v>
      </c>
      <c r="H74" s="75" t="s">
        <v>124</v>
      </c>
      <c r="I74" s="10" t="s">
        <v>28</v>
      </c>
      <c r="J74" s="11" t="s">
        <v>900</v>
      </c>
      <c r="K74" s="76">
        <v>6</v>
      </c>
      <c r="L74" s="13" t="s">
        <v>29</v>
      </c>
      <c r="M74" s="14">
        <v>1308808</v>
      </c>
      <c r="N74" s="109">
        <v>40</v>
      </c>
      <c r="O74" s="109">
        <v>19</v>
      </c>
      <c r="P74" s="14">
        <v>59</v>
      </c>
      <c r="Q74" s="92">
        <v>32174</v>
      </c>
      <c r="R74" s="92" t="s">
        <v>30</v>
      </c>
      <c r="S74" s="76" t="s">
        <v>31</v>
      </c>
      <c r="T74" s="10"/>
    </row>
    <row r="75" spans="1:20">
      <c r="A75" s="18" t="s">
        <v>53</v>
      </c>
      <c r="B75" s="8" t="s">
        <v>352</v>
      </c>
      <c r="C75" s="8" t="s">
        <v>361</v>
      </c>
      <c r="D75" s="8" t="s">
        <v>362</v>
      </c>
      <c r="E75" s="7" t="s">
        <v>69</v>
      </c>
      <c r="F75" s="8" t="s">
        <v>363</v>
      </c>
      <c r="G75" s="9" t="s">
        <v>38</v>
      </c>
      <c r="H75" s="9" t="s">
        <v>364</v>
      </c>
      <c r="I75" s="10" t="s">
        <v>28</v>
      </c>
      <c r="J75" s="11" t="s">
        <v>900</v>
      </c>
      <c r="K75" s="13">
        <v>4</v>
      </c>
      <c r="L75" s="13" t="s">
        <v>29</v>
      </c>
      <c r="M75" s="14">
        <v>2279870</v>
      </c>
      <c r="N75" s="109">
        <v>40</v>
      </c>
      <c r="O75" s="109">
        <v>67</v>
      </c>
      <c r="P75" s="14">
        <v>107</v>
      </c>
      <c r="Q75" s="17">
        <v>32157</v>
      </c>
      <c r="R75" s="17" t="s">
        <v>30</v>
      </c>
      <c r="S75" s="13" t="s">
        <v>31</v>
      </c>
      <c r="T75" s="10"/>
    </row>
    <row r="76" spans="1:20">
      <c r="A76" s="18" t="s">
        <v>20</v>
      </c>
      <c r="B76" s="8" t="s">
        <v>352</v>
      </c>
      <c r="C76" s="8" t="s">
        <v>365</v>
      </c>
      <c r="D76" s="8" t="s">
        <v>366</v>
      </c>
      <c r="E76" s="7" t="s">
        <v>206</v>
      </c>
      <c r="F76" s="8" t="s">
        <v>86</v>
      </c>
      <c r="G76" s="9" t="s">
        <v>87</v>
      </c>
      <c r="H76" s="9" t="s">
        <v>935</v>
      </c>
      <c r="I76" s="10" t="s">
        <v>28</v>
      </c>
      <c r="J76" s="11" t="s">
        <v>900</v>
      </c>
      <c r="K76" s="13">
        <v>9</v>
      </c>
      <c r="L76" s="13" t="s">
        <v>29</v>
      </c>
      <c r="M76" s="14">
        <v>618482</v>
      </c>
      <c r="N76" s="109">
        <v>37</v>
      </c>
      <c r="O76" s="109">
        <v>35</v>
      </c>
      <c r="P76" s="14">
        <v>72</v>
      </c>
      <c r="Q76" s="17">
        <v>29892</v>
      </c>
      <c r="R76" s="17" t="s">
        <v>30</v>
      </c>
      <c r="S76" s="13" t="s">
        <v>31</v>
      </c>
      <c r="T76" s="10"/>
    </row>
    <row r="77" spans="1:20">
      <c r="A77" s="18" t="s">
        <v>20</v>
      </c>
      <c r="B77" s="8" t="s">
        <v>352</v>
      </c>
      <c r="C77" s="8" t="s">
        <v>368</v>
      </c>
      <c r="D77" s="8" t="s">
        <v>369</v>
      </c>
      <c r="E77" s="7" t="s">
        <v>24</v>
      </c>
      <c r="F77" s="8" t="s">
        <v>76</v>
      </c>
      <c r="G77" s="9" t="s">
        <v>26</v>
      </c>
      <c r="H77" s="9" t="s">
        <v>936</v>
      </c>
      <c r="I77" s="10" t="s">
        <v>28</v>
      </c>
      <c r="J77" s="11" t="s">
        <v>900</v>
      </c>
      <c r="K77" s="13">
        <v>7</v>
      </c>
      <c r="L77" s="13" t="s">
        <v>29</v>
      </c>
      <c r="M77" s="14">
        <v>595405</v>
      </c>
      <c r="N77" s="109">
        <v>40</v>
      </c>
      <c r="O77" s="109">
        <v>40</v>
      </c>
      <c r="P77" s="14">
        <v>80</v>
      </c>
      <c r="Q77" s="17">
        <v>34764</v>
      </c>
      <c r="R77" s="17" t="s">
        <v>30</v>
      </c>
      <c r="S77" s="13" t="s">
        <v>31</v>
      </c>
      <c r="T77" s="10"/>
    </row>
    <row r="78" spans="1:20">
      <c r="A78" s="18" t="s">
        <v>46</v>
      </c>
      <c r="B78" s="8" t="s">
        <v>370</v>
      </c>
      <c r="C78" s="8" t="s">
        <v>371</v>
      </c>
      <c r="D78" s="8" t="s">
        <v>372</v>
      </c>
      <c r="E78" s="7" t="s">
        <v>43</v>
      </c>
      <c r="F78" s="8" t="s">
        <v>107</v>
      </c>
      <c r="G78" s="9" t="s">
        <v>309</v>
      </c>
      <c r="H78" s="9" t="s">
        <v>253</v>
      </c>
      <c r="I78" s="10" t="s">
        <v>28</v>
      </c>
      <c r="J78" s="11" t="s">
        <v>900</v>
      </c>
      <c r="K78" s="13">
        <v>9</v>
      </c>
      <c r="L78" s="13" t="s">
        <v>29</v>
      </c>
      <c r="M78" s="14">
        <v>929894</v>
      </c>
      <c r="N78" s="109">
        <v>47</v>
      </c>
      <c r="O78" s="109">
        <v>63</v>
      </c>
      <c r="P78" s="14">
        <v>110</v>
      </c>
      <c r="Q78" s="17">
        <v>32462</v>
      </c>
      <c r="R78" s="17" t="s">
        <v>30</v>
      </c>
      <c r="S78" s="13" t="s">
        <v>31</v>
      </c>
      <c r="T78" s="10"/>
    </row>
    <row r="79" spans="1:20">
      <c r="A79" s="18" t="s">
        <v>26</v>
      </c>
      <c r="B79" s="8" t="s">
        <v>373</v>
      </c>
      <c r="C79" s="8" t="s">
        <v>278</v>
      </c>
      <c r="D79" s="8" t="s">
        <v>374</v>
      </c>
      <c r="E79" s="7" t="s">
        <v>50</v>
      </c>
      <c r="F79" s="8" t="s">
        <v>25</v>
      </c>
      <c r="G79" s="9" t="s">
        <v>26</v>
      </c>
      <c r="H79" s="9" t="s">
        <v>108</v>
      </c>
      <c r="I79" s="10" t="s">
        <v>28</v>
      </c>
      <c r="J79" s="11" t="s">
        <v>907</v>
      </c>
      <c r="K79" s="13">
        <v>7</v>
      </c>
      <c r="L79" s="13" t="s">
        <v>29</v>
      </c>
      <c r="M79" s="14">
        <v>1109851</v>
      </c>
      <c r="N79" s="109">
        <v>40</v>
      </c>
      <c r="O79" s="109">
        <v>40</v>
      </c>
      <c r="P79" s="14">
        <v>80</v>
      </c>
      <c r="Q79" s="17">
        <v>31472</v>
      </c>
      <c r="R79" s="17" t="s">
        <v>30</v>
      </c>
      <c r="S79" s="13" t="s">
        <v>31</v>
      </c>
      <c r="T79" s="10"/>
    </row>
    <row r="80" spans="1:20">
      <c r="A80" s="18" t="s">
        <v>26</v>
      </c>
      <c r="B80" s="8" t="s">
        <v>110</v>
      </c>
      <c r="C80" s="8" t="s">
        <v>375</v>
      </c>
      <c r="D80" s="8" t="s">
        <v>376</v>
      </c>
      <c r="E80" s="7" t="s">
        <v>57</v>
      </c>
      <c r="F80" s="8" t="s">
        <v>25</v>
      </c>
      <c r="G80" s="9" t="s">
        <v>26</v>
      </c>
      <c r="H80" s="9" t="s">
        <v>377</v>
      </c>
      <c r="I80" s="10" t="s">
        <v>28</v>
      </c>
      <c r="J80" s="27" t="s">
        <v>907</v>
      </c>
      <c r="K80" s="28">
        <v>8</v>
      </c>
      <c r="L80" s="13" t="s">
        <v>29</v>
      </c>
      <c r="M80" s="14">
        <v>1464575</v>
      </c>
      <c r="N80" s="109">
        <v>40</v>
      </c>
      <c r="O80" s="109">
        <v>41</v>
      </c>
      <c r="P80" s="14">
        <v>81</v>
      </c>
      <c r="Q80" s="17">
        <v>29313</v>
      </c>
      <c r="R80" s="17" t="s">
        <v>30</v>
      </c>
      <c r="S80" s="13" t="s">
        <v>31</v>
      </c>
      <c r="T80" s="70"/>
    </row>
    <row r="81" spans="1:20">
      <c r="A81" s="18" t="s">
        <v>26</v>
      </c>
      <c r="B81" s="8" t="s">
        <v>383</v>
      </c>
      <c r="C81" s="8" t="s">
        <v>270</v>
      </c>
      <c r="D81" s="8" t="s">
        <v>384</v>
      </c>
      <c r="E81" s="7" t="s">
        <v>171</v>
      </c>
      <c r="F81" s="8" t="s">
        <v>385</v>
      </c>
      <c r="G81" s="9" t="s">
        <v>26</v>
      </c>
      <c r="H81" s="9" t="s">
        <v>147</v>
      </c>
      <c r="I81" s="10" t="s">
        <v>28</v>
      </c>
      <c r="J81" s="11" t="s">
        <v>900</v>
      </c>
      <c r="K81" s="76">
        <v>8</v>
      </c>
      <c r="L81" s="13" t="s">
        <v>29</v>
      </c>
      <c r="M81" s="14">
        <v>727013</v>
      </c>
      <c r="N81" s="109">
        <v>10</v>
      </c>
      <c r="O81" s="109">
        <v>0</v>
      </c>
      <c r="P81" s="14">
        <v>10</v>
      </c>
      <c r="Q81" s="17">
        <v>35898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383</v>
      </c>
      <c r="C82" s="8" t="s">
        <v>165</v>
      </c>
      <c r="D82" s="8" t="s">
        <v>386</v>
      </c>
      <c r="E82" s="7" t="s">
        <v>171</v>
      </c>
      <c r="F82" s="8" t="s">
        <v>25</v>
      </c>
      <c r="G82" s="9" t="s">
        <v>26</v>
      </c>
      <c r="H82" s="9" t="s">
        <v>387</v>
      </c>
      <c r="I82" s="10" t="s">
        <v>28</v>
      </c>
      <c r="J82" s="11" t="s">
        <v>900</v>
      </c>
      <c r="K82" s="13">
        <v>5</v>
      </c>
      <c r="L82" s="13" t="s">
        <v>29</v>
      </c>
      <c r="M82" s="14">
        <v>1044271</v>
      </c>
      <c r="N82" s="109">
        <v>40</v>
      </c>
      <c r="O82" s="109">
        <v>71</v>
      </c>
      <c r="P82" s="14">
        <v>111</v>
      </c>
      <c r="Q82" s="17">
        <v>36617</v>
      </c>
      <c r="R82" s="17" t="s">
        <v>30</v>
      </c>
      <c r="S82" s="13" t="s">
        <v>31</v>
      </c>
      <c r="T82" s="10"/>
    </row>
    <row r="83" spans="1:20">
      <c r="A83" s="18" t="s">
        <v>26</v>
      </c>
      <c r="B83" s="8" t="s">
        <v>388</v>
      </c>
      <c r="C83" s="8" t="s">
        <v>34</v>
      </c>
      <c r="D83" s="8" t="s">
        <v>389</v>
      </c>
      <c r="E83" s="7" t="s">
        <v>57</v>
      </c>
      <c r="F83" s="8" t="s">
        <v>390</v>
      </c>
      <c r="G83" s="9" t="s">
        <v>26</v>
      </c>
      <c r="H83" s="9" t="s">
        <v>391</v>
      </c>
      <c r="I83" s="10" t="s">
        <v>28</v>
      </c>
      <c r="J83" s="11" t="s">
        <v>900</v>
      </c>
      <c r="K83" s="13">
        <v>7</v>
      </c>
      <c r="L83" s="13" t="s">
        <v>29</v>
      </c>
      <c r="M83" s="14">
        <v>1597285</v>
      </c>
      <c r="N83" s="109">
        <v>40</v>
      </c>
      <c r="O83" s="109">
        <v>67</v>
      </c>
      <c r="P83" s="14">
        <v>107</v>
      </c>
      <c r="Q83" s="17">
        <v>34516</v>
      </c>
      <c r="R83" s="17" t="s">
        <v>30</v>
      </c>
      <c r="S83" s="13" t="s">
        <v>31</v>
      </c>
      <c r="T83" s="10"/>
    </row>
    <row r="84" spans="1:20">
      <c r="A84" s="18" t="s">
        <v>32</v>
      </c>
      <c r="B84" s="8" t="s">
        <v>392</v>
      </c>
      <c r="C84" s="8" t="s">
        <v>144</v>
      </c>
      <c r="D84" s="8" t="s">
        <v>393</v>
      </c>
      <c r="E84" s="7" t="s">
        <v>69</v>
      </c>
      <c r="F84" s="8" t="s">
        <v>138</v>
      </c>
      <c r="G84" s="9" t="s">
        <v>394</v>
      </c>
      <c r="H84" s="9" t="s">
        <v>395</v>
      </c>
      <c r="I84" s="10" t="s">
        <v>28</v>
      </c>
      <c r="J84" s="11" t="s">
        <v>900</v>
      </c>
      <c r="K84" s="12">
        <v>1</v>
      </c>
      <c r="L84" s="13" t="s">
        <v>29</v>
      </c>
      <c r="M84" s="14">
        <v>2512441</v>
      </c>
      <c r="N84" s="109">
        <v>40</v>
      </c>
      <c r="O84" s="109">
        <v>97</v>
      </c>
      <c r="P84" s="14">
        <v>137</v>
      </c>
      <c r="Q84" s="17">
        <v>40087</v>
      </c>
      <c r="R84" s="17" t="s">
        <v>30</v>
      </c>
      <c r="S84" s="13" t="s">
        <v>31</v>
      </c>
      <c r="T84" s="10"/>
    </row>
    <row r="85" spans="1:20">
      <c r="A85" s="18" t="s">
        <v>20</v>
      </c>
      <c r="B85" s="8" t="s">
        <v>396</v>
      </c>
      <c r="C85" s="8" t="s">
        <v>397</v>
      </c>
      <c r="D85" s="8" t="s">
        <v>398</v>
      </c>
      <c r="E85" s="7" t="s">
        <v>75</v>
      </c>
      <c r="F85" s="8" t="s">
        <v>107</v>
      </c>
      <c r="G85" s="9" t="s">
        <v>309</v>
      </c>
      <c r="H85" s="9" t="s">
        <v>399</v>
      </c>
      <c r="I85" s="10" t="s">
        <v>28</v>
      </c>
      <c r="J85" s="11" t="s">
        <v>900</v>
      </c>
      <c r="K85" s="13">
        <v>7</v>
      </c>
      <c r="L85" s="13" t="s">
        <v>29</v>
      </c>
      <c r="M85" s="14">
        <v>741947</v>
      </c>
      <c r="N85" s="109">
        <v>40</v>
      </c>
      <c r="O85" s="109">
        <v>40</v>
      </c>
      <c r="P85" s="14">
        <v>80</v>
      </c>
      <c r="Q85" s="17">
        <v>32387</v>
      </c>
      <c r="R85" s="17" t="s">
        <v>30</v>
      </c>
      <c r="S85" s="13" t="s">
        <v>31</v>
      </c>
      <c r="T85" s="10"/>
    </row>
    <row r="86" spans="1:20">
      <c r="A86" s="18" t="s">
        <v>133</v>
      </c>
      <c r="B86" s="8" t="s">
        <v>198</v>
      </c>
      <c r="C86" s="8" t="s">
        <v>400</v>
      </c>
      <c r="D86" s="8" t="s">
        <v>401</v>
      </c>
      <c r="E86" s="7" t="s">
        <v>137</v>
      </c>
      <c r="F86" s="8" t="s">
        <v>402</v>
      </c>
      <c r="G86" s="9" t="s">
        <v>38</v>
      </c>
      <c r="H86" s="9" t="s">
        <v>937</v>
      </c>
      <c r="I86" s="10" t="s">
        <v>28</v>
      </c>
      <c r="J86" s="11" t="s">
        <v>900</v>
      </c>
      <c r="K86" s="13">
        <v>15</v>
      </c>
      <c r="L86" s="13" t="s">
        <v>29</v>
      </c>
      <c r="M86" s="14">
        <v>3748636</v>
      </c>
      <c r="N86" s="109">
        <v>40</v>
      </c>
      <c r="O86" s="109">
        <v>50</v>
      </c>
      <c r="P86" s="14">
        <v>90</v>
      </c>
      <c r="Q86" s="17">
        <v>29892</v>
      </c>
      <c r="R86" s="17" t="s">
        <v>30</v>
      </c>
      <c r="S86" s="13" t="s">
        <v>31</v>
      </c>
      <c r="T86" s="10"/>
    </row>
    <row r="87" spans="1:20">
      <c r="A87" s="18" t="s">
        <v>26</v>
      </c>
      <c r="B87" s="8" t="s">
        <v>198</v>
      </c>
      <c r="C87" s="8" t="s">
        <v>404</v>
      </c>
      <c r="D87" s="8" t="s">
        <v>405</v>
      </c>
      <c r="E87" s="7" t="s">
        <v>43</v>
      </c>
      <c r="F87" s="8" t="s">
        <v>406</v>
      </c>
      <c r="G87" s="9" t="s">
        <v>26</v>
      </c>
      <c r="H87" s="9" t="s">
        <v>938</v>
      </c>
      <c r="I87" s="10" t="s">
        <v>28</v>
      </c>
      <c r="J87" s="11" t="s">
        <v>900</v>
      </c>
      <c r="K87" s="13">
        <v>9</v>
      </c>
      <c r="L87" s="13" t="s">
        <v>29</v>
      </c>
      <c r="M87" s="14">
        <v>623398</v>
      </c>
      <c r="N87" s="109">
        <v>0</v>
      </c>
      <c r="O87" s="109">
        <v>0</v>
      </c>
      <c r="P87" s="14">
        <v>0</v>
      </c>
      <c r="Q87" s="17">
        <v>34790</v>
      </c>
      <c r="R87" s="17" t="s">
        <v>30</v>
      </c>
      <c r="S87" s="13" t="s">
        <v>31</v>
      </c>
      <c r="T87" s="10"/>
    </row>
    <row r="88" spans="1:20">
      <c r="A88" s="18" t="s">
        <v>20</v>
      </c>
      <c r="B88" s="8" t="s">
        <v>198</v>
      </c>
      <c r="C88" s="8" t="s">
        <v>408</v>
      </c>
      <c r="D88" s="8" t="s">
        <v>409</v>
      </c>
      <c r="E88" s="7" t="s">
        <v>118</v>
      </c>
      <c r="F88" s="8" t="s">
        <v>86</v>
      </c>
      <c r="G88" s="9" t="s">
        <v>87</v>
      </c>
      <c r="H88" s="9" t="s">
        <v>410</v>
      </c>
      <c r="I88" s="10" t="s">
        <v>28</v>
      </c>
      <c r="J88" s="11" t="s">
        <v>900</v>
      </c>
      <c r="K88" s="13">
        <v>6</v>
      </c>
      <c r="L88" s="13" t="s">
        <v>29</v>
      </c>
      <c r="M88" s="14">
        <v>732506</v>
      </c>
      <c r="N88" s="109">
        <v>47</v>
      </c>
      <c r="O88" s="109">
        <v>46</v>
      </c>
      <c r="P88" s="14">
        <v>93</v>
      </c>
      <c r="Q88" s="17">
        <v>32660</v>
      </c>
      <c r="R88" s="17" t="s">
        <v>30</v>
      </c>
      <c r="S88" s="13" t="s">
        <v>31</v>
      </c>
      <c r="T88" s="10"/>
    </row>
    <row r="89" spans="1:20">
      <c r="A89" s="18" t="s">
        <v>20</v>
      </c>
      <c r="B89" s="8" t="s">
        <v>411</v>
      </c>
      <c r="C89" s="8" t="s">
        <v>412</v>
      </c>
      <c r="D89" s="8" t="s">
        <v>413</v>
      </c>
      <c r="E89" s="7" t="s">
        <v>118</v>
      </c>
      <c r="F89" s="8" t="s">
        <v>25</v>
      </c>
      <c r="G89" s="9" t="s">
        <v>26</v>
      </c>
      <c r="H89" s="9" t="s">
        <v>414</v>
      </c>
      <c r="I89" s="10" t="s">
        <v>28</v>
      </c>
      <c r="J89" s="11" t="s">
        <v>900</v>
      </c>
      <c r="K89" s="76">
        <v>1</v>
      </c>
      <c r="L89" s="13" t="s">
        <v>29</v>
      </c>
      <c r="M89" s="14">
        <v>705922</v>
      </c>
      <c r="N89" s="109">
        <v>40</v>
      </c>
      <c r="O89" s="109">
        <v>50</v>
      </c>
      <c r="P89" s="14">
        <v>90</v>
      </c>
      <c r="Q89" s="17">
        <v>35353</v>
      </c>
      <c r="R89" s="17" t="s">
        <v>30</v>
      </c>
      <c r="S89" s="13" t="s">
        <v>31</v>
      </c>
      <c r="T89" s="10"/>
    </row>
    <row r="90" spans="1:20">
      <c r="A90" s="18" t="s">
        <v>20</v>
      </c>
      <c r="B90" s="8" t="s">
        <v>61</v>
      </c>
      <c r="C90" s="8" t="s">
        <v>415</v>
      </c>
      <c r="D90" s="8" t="s">
        <v>416</v>
      </c>
      <c r="E90" s="7" t="s">
        <v>118</v>
      </c>
      <c r="F90" s="8" t="s">
        <v>162</v>
      </c>
      <c r="G90" s="9" t="s">
        <v>103</v>
      </c>
      <c r="H90" s="9" t="s">
        <v>417</v>
      </c>
      <c r="I90" s="10" t="s">
        <v>28</v>
      </c>
      <c r="J90" s="11" t="s">
        <v>900</v>
      </c>
      <c r="K90" s="13">
        <v>1</v>
      </c>
      <c r="L90" s="13" t="s">
        <v>29</v>
      </c>
      <c r="M90" s="14">
        <v>846202</v>
      </c>
      <c r="N90" s="109">
        <v>58</v>
      </c>
      <c r="O90" s="109">
        <v>91</v>
      </c>
      <c r="P90" s="14">
        <v>149</v>
      </c>
      <c r="Q90" s="17">
        <v>34817</v>
      </c>
      <c r="R90" s="17" t="s">
        <v>30</v>
      </c>
      <c r="S90" s="13" t="s">
        <v>31</v>
      </c>
      <c r="T90" s="10"/>
    </row>
    <row r="91" spans="1:20">
      <c r="A91" s="18" t="s">
        <v>32</v>
      </c>
      <c r="B91" s="8" t="s">
        <v>418</v>
      </c>
      <c r="C91" s="8" t="s">
        <v>21</v>
      </c>
      <c r="D91" s="8" t="s">
        <v>419</v>
      </c>
      <c r="E91" s="7" t="s">
        <v>69</v>
      </c>
      <c r="F91" s="8" t="s">
        <v>420</v>
      </c>
      <c r="G91" s="9" t="s">
        <v>38</v>
      </c>
      <c r="H91" s="9" t="s">
        <v>421</v>
      </c>
      <c r="I91" s="10" t="s">
        <v>28</v>
      </c>
      <c r="J91" s="11" t="s">
        <v>900</v>
      </c>
      <c r="K91" s="13">
        <v>2</v>
      </c>
      <c r="L91" s="13" t="s">
        <v>29</v>
      </c>
      <c r="M91" s="14">
        <v>2803287</v>
      </c>
      <c r="N91" s="109">
        <v>70</v>
      </c>
      <c r="O91" s="109">
        <v>105</v>
      </c>
      <c r="P91" s="14">
        <v>175</v>
      </c>
      <c r="Q91" s="17">
        <v>38212</v>
      </c>
      <c r="R91" s="17" t="s">
        <v>30</v>
      </c>
      <c r="S91" s="13" t="s">
        <v>31</v>
      </c>
      <c r="T91" s="10"/>
    </row>
    <row r="92" spans="1:20">
      <c r="A92" s="18" t="s">
        <v>32</v>
      </c>
      <c r="B92" s="8" t="s">
        <v>422</v>
      </c>
      <c r="C92" s="8" t="s">
        <v>423</v>
      </c>
      <c r="D92" s="8" t="s">
        <v>424</v>
      </c>
      <c r="E92" s="7" t="s">
        <v>178</v>
      </c>
      <c r="F92" s="8" t="s">
        <v>425</v>
      </c>
      <c r="G92" s="9" t="s">
        <v>38</v>
      </c>
      <c r="H92" s="9" t="s">
        <v>421</v>
      </c>
      <c r="I92" s="10" t="s">
        <v>28</v>
      </c>
      <c r="J92" s="11" t="s">
        <v>900</v>
      </c>
      <c r="K92" s="13">
        <v>7</v>
      </c>
      <c r="L92" s="13" t="s">
        <v>29</v>
      </c>
      <c r="M92" s="14">
        <v>2478712</v>
      </c>
      <c r="N92" s="109">
        <v>27</v>
      </c>
      <c r="O92" s="109">
        <v>0</v>
      </c>
      <c r="P92" s="14">
        <v>27</v>
      </c>
      <c r="Q92" s="17">
        <v>32356</v>
      </c>
      <c r="R92" s="17" t="s">
        <v>30</v>
      </c>
      <c r="S92" s="13" t="s">
        <v>31</v>
      </c>
      <c r="T92" s="10"/>
    </row>
    <row r="93" spans="1:20">
      <c r="A93" s="18" t="s">
        <v>26</v>
      </c>
      <c r="B93" s="8" t="s">
        <v>426</v>
      </c>
      <c r="C93" s="8" t="s">
        <v>371</v>
      </c>
      <c r="D93" s="8" t="s">
        <v>156</v>
      </c>
      <c r="E93" s="7" t="s">
        <v>188</v>
      </c>
      <c r="F93" s="8" t="s">
        <v>427</v>
      </c>
      <c r="G93" s="9" t="s">
        <v>26</v>
      </c>
      <c r="H93" s="9" t="s">
        <v>428</v>
      </c>
      <c r="I93" s="10" t="s">
        <v>28</v>
      </c>
      <c r="J93" s="11" t="s">
        <v>900</v>
      </c>
      <c r="K93" s="13">
        <v>8</v>
      </c>
      <c r="L93" s="13" t="s">
        <v>29</v>
      </c>
      <c r="M93" s="14">
        <v>973810</v>
      </c>
      <c r="N93" s="109">
        <v>28</v>
      </c>
      <c r="O93" s="109">
        <v>0</v>
      </c>
      <c r="P93" s="14">
        <v>28</v>
      </c>
      <c r="Q93" s="17">
        <v>32174</v>
      </c>
      <c r="R93" s="17" t="s">
        <v>30</v>
      </c>
      <c r="S93" s="13" t="s">
        <v>31</v>
      </c>
      <c r="T93" s="37"/>
    </row>
    <row r="94" spans="1:20">
      <c r="A94" s="18" t="s">
        <v>26</v>
      </c>
      <c r="B94" s="72" t="s">
        <v>426</v>
      </c>
      <c r="C94" s="72" t="s">
        <v>172</v>
      </c>
      <c r="D94" s="72" t="s">
        <v>429</v>
      </c>
      <c r="E94" s="72" t="s">
        <v>43</v>
      </c>
      <c r="F94" s="38" t="s">
        <v>430</v>
      </c>
      <c r="G94" s="38" t="s">
        <v>26</v>
      </c>
      <c r="H94" s="38" t="s">
        <v>431</v>
      </c>
      <c r="I94" s="10" t="s">
        <v>28</v>
      </c>
      <c r="J94" s="11" t="s">
        <v>900</v>
      </c>
      <c r="K94" s="76">
        <v>1</v>
      </c>
      <c r="L94" s="13" t="s">
        <v>29</v>
      </c>
      <c r="M94" s="14">
        <v>614851</v>
      </c>
      <c r="N94" s="109">
        <v>13</v>
      </c>
      <c r="O94" s="109">
        <v>0</v>
      </c>
      <c r="P94" s="14">
        <v>13</v>
      </c>
      <c r="Q94" s="17">
        <v>41091</v>
      </c>
      <c r="R94" s="17" t="s">
        <v>30</v>
      </c>
      <c r="S94" s="13" t="s">
        <v>31</v>
      </c>
      <c r="T94" s="10"/>
    </row>
    <row r="95" spans="1:20">
      <c r="A95" s="18" t="s">
        <v>133</v>
      </c>
      <c r="B95" s="8" t="s">
        <v>432</v>
      </c>
      <c r="C95" s="8" t="s">
        <v>433</v>
      </c>
      <c r="D95" s="8" t="s">
        <v>156</v>
      </c>
      <c r="E95" s="7" t="s">
        <v>455</v>
      </c>
      <c r="F95" s="8" t="s">
        <v>434</v>
      </c>
      <c r="G95" s="9" t="s">
        <v>38</v>
      </c>
      <c r="H95" s="9" t="s">
        <v>972</v>
      </c>
      <c r="I95" s="10" t="s">
        <v>28</v>
      </c>
      <c r="J95" s="11" t="s">
        <v>900</v>
      </c>
      <c r="K95" s="76">
        <v>1</v>
      </c>
      <c r="L95" s="13" t="s">
        <v>29</v>
      </c>
      <c r="M95" s="14">
        <v>2804406</v>
      </c>
      <c r="N95" s="109">
        <v>40</v>
      </c>
      <c r="O95" s="109">
        <v>73</v>
      </c>
      <c r="P95" s="14">
        <v>113</v>
      </c>
      <c r="Q95" s="39">
        <v>41974</v>
      </c>
      <c r="R95" s="17" t="s">
        <v>30</v>
      </c>
      <c r="S95" s="13" t="s">
        <v>31</v>
      </c>
      <c r="T95" s="10"/>
    </row>
    <row r="96" spans="1:20">
      <c r="A96" s="18" t="s">
        <v>46</v>
      </c>
      <c r="B96" s="8" t="s">
        <v>436</v>
      </c>
      <c r="C96" s="8" t="s">
        <v>437</v>
      </c>
      <c r="D96" s="8" t="s">
        <v>438</v>
      </c>
      <c r="E96" s="7" t="s">
        <v>50</v>
      </c>
      <c r="F96" s="8" t="s">
        <v>439</v>
      </c>
      <c r="G96" s="9" t="s">
        <v>26</v>
      </c>
      <c r="H96" s="9" t="s">
        <v>440</v>
      </c>
      <c r="I96" s="10" t="s">
        <v>28</v>
      </c>
      <c r="J96" s="11" t="s">
        <v>900</v>
      </c>
      <c r="K96" s="13">
        <v>11</v>
      </c>
      <c r="L96" s="13" t="s">
        <v>29</v>
      </c>
      <c r="M96" s="14">
        <v>1041807</v>
      </c>
      <c r="N96" s="109">
        <v>36</v>
      </c>
      <c r="O96" s="109">
        <v>24</v>
      </c>
      <c r="P96" s="14">
        <v>60</v>
      </c>
      <c r="Q96" s="17">
        <v>29515</v>
      </c>
      <c r="R96" s="17" t="s">
        <v>30</v>
      </c>
      <c r="S96" s="13" t="s">
        <v>31</v>
      </c>
      <c r="T96" s="10"/>
    </row>
    <row r="97" spans="1:20">
      <c r="A97" s="18" t="s">
        <v>32</v>
      </c>
      <c r="B97" s="8" t="s">
        <v>441</v>
      </c>
      <c r="C97" s="8" t="s">
        <v>378</v>
      </c>
      <c r="D97" s="8" t="s">
        <v>442</v>
      </c>
      <c r="E97" s="7" t="s">
        <v>36</v>
      </c>
      <c r="F97" s="8" t="s">
        <v>443</v>
      </c>
      <c r="G97" s="9" t="s">
        <v>38</v>
      </c>
      <c r="H97" s="9" t="s">
        <v>444</v>
      </c>
      <c r="I97" s="10" t="s">
        <v>28</v>
      </c>
      <c r="J97" s="11" t="s">
        <v>900</v>
      </c>
      <c r="K97" s="13">
        <v>8</v>
      </c>
      <c r="L97" s="13" t="s">
        <v>29</v>
      </c>
      <c r="M97" s="14">
        <v>1716158</v>
      </c>
      <c r="N97" s="109">
        <v>25</v>
      </c>
      <c r="O97" s="109">
        <v>50</v>
      </c>
      <c r="P97" s="14">
        <v>75</v>
      </c>
      <c r="Q97" s="17">
        <v>36312</v>
      </c>
      <c r="R97" s="10" t="s">
        <v>30</v>
      </c>
      <c r="S97" s="13" t="s">
        <v>31</v>
      </c>
      <c r="T97" s="10"/>
    </row>
    <row r="98" spans="1:20">
      <c r="A98" s="18" t="s">
        <v>46</v>
      </c>
      <c r="B98" s="8" t="s">
        <v>441</v>
      </c>
      <c r="C98" s="8" t="s">
        <v>445</v>
      </c>
      <c r="D98" s="8" t="s">
        <v>446</v>
      </c>
      <c r="E98" s="7" t="s">
        <v>118</v>
      </c>
      <c r="F98" s="8" t="s">
        <v>25</v>
      </c>
      <c r="G98" s="9" t="s">
        <v>26</v>
      </c>
      <c r="H98" s="9" t="s">
        <v>447</v>
      </c>
      <c r="I98" s="10" t="s">
        <v>28</v>
      </c>
      <c r="J98" s="11" t="s">
        <v>900</v>
      </c>
      <c r="K98" s="13">
        <v>2</v>
      </c>
      <c r="L98" s="13" t="s">
        <v>29</v>
      </c>
      <c r="M98" s="14">
        <v>884837</v>
      </c>
      <c r="N98" s="109">
        <v>66</v>
      </c>
      <c r="O98" s="109">
        <v>98</v>
      </c>
      <c r="P98" s="14">
        <v>164</v>
      </c>
      <c r="Q98" s="17">
        <v>40087</v>
      </c>
      <c r="R98" s="17" t="s">
        <v>30</v>
      </c>
      <c r="S98" s="13" t="s">
        <v>31</v>
      </c>
      <c r="T98" s="10"/>
    </row>
    <row r="99" spans="1:20">
      <c r="A99" s="18" t="s">
        <v>32</v>
      </c>
      <c r="B99" s="8" t="s">
        <v>448</v>
      </c>
      <c r="C99" s="8" t="s">
        <v>378</v>
      </c>
      <c r="D99" s="8" t="s">
        <v>449</v>
      </c>
      <c r="E99" s="7" t="s">
        <v>69</v>
      </c>
      <c r="F99" s="8" t="s">
        <v>425</v>
      </c>
      <c r="G99" s="9" t="s">
        <v>38</v>
      </c>
      <c r="H99" s="9" t="s">
        <v>421</v>
      </c>
      <c r="I99" s="10" t="s">
        <v>28</v>
      </c>
      <c r="J99" s="11" t="s">
        <v>900</v>
      </c>
      <c r="K99" s="13">
        <v>9</v>
      </c>
      <c r="L99" s="13" t="s">
        <v>29</v>
      </c>
      <c r="M99" s="14">
        <v>2072152</v>
      </c>
      <c r="N99" s="109">
        <v>40</v>
      </c>
      <c r="O99" s="109">
        <v>38</v>
      </c>
      <c r="P99" s="14">
        <v>78</v>
      </c>
      <c r="Q99" s="17">
        <v>34394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48</v>
      </c>
      <c r="C100" s="8" t="s">
        <v>450</v>
      </c>
      <c r="D100" s="8" t="s">
        <v>156</v>
      </c>
      <c r="E100" s="7" t="s">
        <v>137</v>
      </c>
      <c r="F100" s="8" t="s">
        <v>222</v>
      </c>
      <c r="G100" s="9" t="s">
        <v>38</v>
      </c>
      <c r="H100" s="9" t="s">
        <v>939</v>
      </c>
      <c r="I100" s="10" t="s">
        <v>28</v>
      </c>
      <c r="J100" s="11" t="s">
        <v>900</v>
      </c>
      <c r="K100" s="13">
        <v>9</v>
      </c>
      <c r="L100" s="13" t="s">
        <v>29</v>
      </c>
      <c r="M100" s="14">
        <v>3325622</v>
      </c>
      <c r="N100" s="109">
        <v>35</v>
      </c>
      <c r="O100" s="109">
        <v>30</v>
      </c>
      <c r="P100" s="14">
        <v>65</v>
      </c>
      <c r="Q100" s="17">
        <v>31717</v>
      </c>
      <c r="R100" s="17" t="s">
        <v>30</v>
      </c>
      <c r="S100" s="13" t="s">
        <v>31</v>
      </c>
      <c r="T100" s="10"/>
    </row>
    <row r="101" spans="1:20">
      <c r="A101" s="72" t="s">
        <v>133</v>
      </c>
      <c r="B101" s="72" t="s">
        <v>915</v>
      </c>
      <c r="C101" s="73" t="s">
        <v>441</v>
      </c>
      <c r="D101" s="73" t="s">
        <v>916</v>
      </c>
      <c r="E101" s="74" t="s">
        <v>137</v>
      </c>
      <c r="F101" s="8" t="s">
        <v>183</v>
      </c>
      <c r="G101" s="8" t="s">
        <v>38</v>
      </c>
      <c r="H101" s="8" t="s">
        <v>917</v>
      </c>
      <c r="I101" s="10" t="s">
        <v>28</v>
      </c>
      <c r="J101" s="11" t="s">
        <v>900</v>
      </c>
      <c r="K101" s="12">
        <v>5</v>
      </c>
      <c r="L101" s="13" t="s">
        <v>29</v>
      </c>
      <c r="M101" s="14">
        <v>3812398</v>
      </c>
      <c r="N101" s="109">
        <v>40</v>
      </c>
      <c r="O101" s="109">
        <v>61</v>
      </c>
      <c r="P101" s="14">
        <v>101</v>
      </c>
      <c r="Q101" s="17">
        <v>38327</v>
      </c>
      <c r="R101" s="17" t="s">
        <v>30</v>
      </c>
      <c r="S101" s="13" t="s">
        <v>31</v>
      </c>
      <c r="T101" s="10"/>
    </row>
    <row r="102" spans="1:20">
      <c r="A102" s="72" t="s">
        <v>32</v>
      </c>
      <c r="B102" s="73" t="s">
        <v>291</v>
      </c>
      <c r="C102" s="73" t="s">
        <v>383</v>
      </c>
      <c r="D102" s="73" t="s">
        <v>454</v>
      </c>
      <c r="E102" s="74" t="s">
        <v>455</v>
      </c>
      <c r="F102" s="73" t="s">
        <v>443</v>
      </c>
      <c r="G102" s="75" t="s">
        <v>38</v>
      </c>
      <c r="H102" s="75" t="s">
        <v>456</v>
      </c>
      <c r="I102" s="10" t="s">
        <v>28</v>
      </c>
      <c r="J102" s="11" t="s">
        <v>900</v>
      </c>
      <c r="K102" s="76">
        <v>2</v>
      </c>
      <c r="L102" s="13" t="s">
        <v>29</v>
      </c>
      <c r="M102" s="14">
        <v>3199588</v>
      </c>
      <c r="N102" s="109">
        <v>40</v>
      </c>
      <c r="O102" s="109">
        <v>110</v>
      </c>
      <c r="P102" s="14">
        <v>150</v>
      </c>
      <c r="Q102" s="92">
        <v>36171</v>
      </c>
      <c r="R102" s="92" t="s">
        <v>30</v>
      </c>
      <c r="S102" s="76" t="s">
        <v>31</v>
      </c>
      <c r="T102" s="10"/>
    </row>
    <row r="103" spans="1:20">
      <c r="A103" s="18" t="s">
        <v>26</v>
      </c>
      <c r="B103" s="8" t="s">
        <v>291</v>
      </c>
      <c r="C103" s="8" t="s">
        <v>457</v>
      </c>
      <c r="D103" s="8" t="s">
        <v>438</v>
      </c>
      <c r="E103" s="7" t="s">
        <v>171</v>
      </c>
      <c r="F103" s="8" t="s">
        <v>25</v>
      </c>
      <c r="G103" s="9" t="s">
        <v>26</v>
      </c>
      <c r="H103" s="9" t="s">
        <v>458</v>
      </c>
      <c r="I103" s="10" t="s">
        <v>28</v>
      </c>
      <c r="J103" s="11" t="s">
        <v>900</v>
      </c>
      <c r="K103" s="13">
        <v>5</v>
      </c>
      <c r="L103" s="13" t="s">
        <v>29</v>
      </c>
      <c r="M103" s="14">
        <v>1266280</v>
      </c>
      <c r="N103" s="109">
        <v>71</v>
      </c>
      <c r="O103" s="109">
        <v>109</v>
      </c>
      <c r="P103" s="14">
        <v>180</v>
      </c>
      <c r="Q103" s="17">
        <v>34394</v>
      </c>
      <c r="R103" s="17" t="s">
        <v>30</v>
      </c>
      <c r="S103" s="13" t="s">
        <v>31</v>
      </c>
      <c r="T103" s="10"/>
    </row>
    <row r="104" spans="1:20">
      <c r="A104" s="18" t="s">
        <v>32</v>
      </c>
      <c r="B104" s="8" t="s">
        <v>291</v>
      </c>
      <c r="C104" s="8" t="s">
        <v>459</v>
      </c>
      <c r="D104" s="8" t="s">
        <v>460</v>
      </c>
      <c r="E104" s="7" t="s">
        <v>137</v>
      </c>
      <c r="F104" s="8" t="s">
        <v>461</v>
      </c>
      <c r="G104" s="9" t="s">
        <v>38</v>
      </c>
      <c r="H104" s="9" t="s">
        <v>462</v>
      </c>
      <c r="I104" s="10" t="s">
        <v>28</v>
      </c>
      <c r="J104" s="11" t="s">
        <v>900</v>
      </c>
      <c r="K104" s="76">
        <v>9</v>
      </c>
      <c r="L104" s="13" t="s">
        <v>29</v>
      </c>
      <c r="M104" s="14">
        <v>3582994</v>
      </c>
      <c r="N104" s="109">
        <v>40</v>
      </c>
      <c r="O104" s="109">
        <v>43</v>
      </c>
      <c r="P104" s="14">
        <v>83</v>
      </c>
      <c r="Q104" s="17">
        <v>35309</v>
      </c>
      <c r="R104" s="17" t="s">
        <v>30</v>
      </c>
      <c r="S104" s="13" t="s">
        <v>31</v>
      </c>
      <c r="T104" s="10"/>
    </row>
    <row r="105" spans="1:20">
      <c r="A105" s="18" t="s">
        <v>133</v>
      </c>
      <c r="B105" s="8" t="s">
        <v>463</v>
      </c>
      <c r="C105" s="8" t="s">
        <v>404</v>
      </c>
      <c r="D105" s="8" t="s">
        <v>464</v>
      </c>
      <c r="E105" s="7" t="s">
        <v>342</v>
      </c>
      <c r="F105" s="8" t="s">
        <v>183</v>
      </c>
      <c r="G105" s="9" t="s">
        <v>38</v>
      </c>
      <c r="H105" s="9" t="s">
        <v>465</v>
      </c>
      <c r="I105" s="10" t="s">
        <v>28</v>
      </c>
      <c r="J105" s="13" t="s">
        <v>928</v>
      </c>
      <c r="K105" s="76">
        <v>0</v>
      </c>
      <c r="L105" s="13" t="s">
        <v>29</v>
      </c>
      <c r="M105" s="14">
        <v>4211757</v>
      </c>
      <c r="N105" s="109">
        <v>40</v>
      </c>
      <c r="O105" s="109">
        <v>61</v>
      </c>
      <c r="P105" s="14">
        <v>101</v>
      </c>
      <c r="Q105" s="17">
        <v>41671</v>
      </c>
      <c r="R105" s="17" t="s">
        <v>30</v>
      </c>
      <c r="S105" s="13" t="s">
        <v>31</v>
      </c>
      <c r="T105" s="10"/>
    </row>
    <row r="106" spans="1:20">
      <c r="A106" s="18" t="s">
        <v>46</v>
      </c>
      <c r="B106" s="8" t="s">
        <v>466</v>
      </c>
      <c r="C106" s="8" t="s">
        <v>286</v>
      </c>
      <c r="D106" s="8" t="s">
        <v>467</v>
      </c>
      <c r="E106" s="7" t="s">
        <v>43</v>
      </c>
      <c r="F106" s="8" t="s">
        <v>427</v>
      </c>
      <c r="G106" s="9" t="s">
        <v>26</v>
      </c>
      <c r="H106" s="9" t="s">
        <v>468</v>
      </c>
      <c r="I106" s="10" t="s">
        <v>28</v>
      </c>
      <c r="J106" s="11" t="s">
        <v>900</v>
      </c>
      <c r="K106" s="76">
        <v>8</v>
      </c>
      <c r="L106" s="13" t="s">
        <v>29</v>
      </c>
      <c r="M106" s="14">
        <v>877264</v>
      </c>
      <c r="N106" s="109">
        <v>40</v>
      </c>
      <c r="O106" s="109">
        <v>53</v>
      </c>
      <c r="P106" s="14">
        <v>93</v>
      </c>
      <c r="Q106" s="17">
        <v>34177</v>
      </c>
      <c r="R106" s="17" t="s">
        <v>30</v>
      </c>
      <c r="S106" s="13" t="s">
        <v>31</v>
      </c>
      <c r="T106" s="10"/>
    </row>
    <row r="107" spans="1:20">
      <c r="A107" s="18" t="s">
        <v>46</v>
      </c>
      <c r="B107" s="8" t="s">
        <v>130</v>
      </c>
      <c r="C107" s="8" t="s">
        <v>469</v>
      </c>
      <c r="D107" s="8" t="s">
        <v>470</v>
      </c>
      <c r="E107" s="7" t="s">
        <v>206</v>
      </c>
      <c r="F107" s="8" t="s">
        <v>471</v>
      </c>
      <c r="G107" s="9" t="s">
        <v>26</v>
      </c>
      <c r="H107" s="9" t="s">
        <v>472</v>
      </c>
      <c r="I107" s="10" t="s">
        <v>28</v>
      </c>
      <c r="J107" s="11" t="s">
        <v>900</v>
      </c>
      <c r="K107" s="13">
        <v>4</v>
      </c>
      <c r="L107" s="13" t="s">
        <v>29</v>
      </c>
      <c r="M107" s="14">
        <v>670906</v>
      </c>
      <c r="N107" s="109">
        <v>45</v>
      </c>
      <c r="O107" s="109">
        <v>60</v>
      </c>
      <c r="P107" s="14">
        <v>105</v>
      </c>
      <c r="Q107" s="17">
        <v>33788</v>
      </c>
      <c r="R107" s="17" t="s">
        <v>30</v>
      </c>
      <c r="S107" s="13" t="s">
        <v>31</v>
      </c>
      <c r="T107" s="10"/>
    </row>
    <row r="108" spans="1:20">
      <c r="A108" s="18" t="s">
        <v>46</v>
      </c>
      <c r="B108" s="8" t="s">
        <v>473</v>
      </c>
      <c r="C108" s="8" t="s">
        <v>212</v>
      </c>
      <c r="D108" s="8" t="s">
        <v>474</v>
      </c>
      <c r="E108" s="7" t="s">
        <v>43</v>
      </c>
      <c r="F108" s="8" t="s">
        <v>25</v>
      </c>
      <c r="G108" s="9" t="s">
        <v>26</v>
      </c>
      <c r="H108" s="9" t="s">
        <v>475</v>
      </c>
      <c r="I108" s="10" t="s">
        <v>28</v>
      </c>
      <c r="J108" s="11" t="s">
        <v>900</v>
      </c>
      <c r="K108" s="13">
        <v>8</v>
      </c>
      <c r="L108" s="13" t="s">
        <v>29</v>
      </c>
      <c r="M108" s="14">
        <v>838264</v>
      </c>
      <c r="N108" s="109">
        <v>40</v>
      </c>
      <c r="O108" s="109">
        <v>40</v>
      </c>
      <c r="P108" s="14">
        <v>80</v>
      </c>
      <c r="Q108" s="17">
        <v>33482</v>
      </c>
      <c r="R108" s="17" t="s">
        <v>30</v>
      </c>
      <c r="S108" s="13" t="s">
        <v>31</v>
      </c>
      <c r="T108" s="10"/>
    </row>
    <row r="109" spans="1:20">
      <c r="A109" s="18" t="s">
        <v>20</v>
      </c>
      <c r="B109" s="8" t="s">
        <v>327</v>
      </c>
      <c r="C109" s="8" t="s">
        <v>476</v>
      </c>
      <c r="D109" s="8" t="s">
        <v>477</v>
      </c>
      <c r="E109" s="7" t="s">
        <v>206</v>
      </c>
      <c r="F109" s="8" t="s">
        <v>107</v>
      </c>
      <c r="G109" s="9" t="s">
        <v>103</v>
      </c>
      <c r="H109" s="9" t="s">
        <v>478</v>
      </c>
      <c r="I109" s="10" t="s">
        <v>28</v>
      </c>
      <c r="J109" s="11" t="s">
        <v>900</v>
      </c>
      <c r="K109" s="13">
        <v>2</v>
      </c>
      <c r="L109" s="13" t="s">
        <v>29</v>
      </c>
      <c r="M109" s="14">
        <v>448057</v>
      </c>
      <c r="N109" s="109">
        <v>0</v>
      </c>
      <c r="O109" s="109">
        <v>0</v>
      </c>
      <c r="P109" s="14">
        <v>0</v>
      </c>
      <c r="Q109" s="17">
        <v>39814</v>
      </c>
      <c r="R109" s="17" t="s">
        <v>30</v>
      </c>
      <c r="S109" s="13" t="s">
        <v>31</v>
      </c>
      <c r="T109" s="10"/>
    </row>
    <row r="110" spans="1:20">
      <c r="A110" s="18" t="s">
        <v>20</v>
      </c>
      <c r="B110" s="8" t="s">
        <v>213</v>
      </c>
      <c r="C110" s="8" t="s">
        <v>479</v>
      </c>
      <c r="D110" s="8" t="s">
        <v>480</v>
      </c>
      <c r="E110" s="7" t="s">
        <v>43</v>
      </c>
      <c r="F110" s="8" t="s">
        <v>162</v>
      </c>
      <c r="G110" s="9" t="s">
        <v>87</v>
      </c>
      <c r="H110" s="9" t="s">
        <v>938</v>
      </c>
      <c r="I110" s="10" t="s">
        <v>28</v>
      </c>
      <c r="J110" s="11" t="s">
        <v>900</v>
      </c>
      <c r="K110" s="13">
        <v>10</v>
      </c>
      <c r="L110" s="13" t="s">
        <v>29</v>
      </c>
      <c r="M110" s="14">
        <v>1001024</v>
      </c>
      <c r="N110" s="109">
        <v>59</v>
      </c>
      <c r="O110" s="109">
        <v>75</v>
      </c>
      <c r="P110" s="14">
        <v>134</v>
      </c>
      <c r="Q110" s="17">
        <v>32083</v>
      </c>
      <c r="R110" s="17" t="s">
        <v>30</v>
      </c>
      <c r="S110" s="13" t="s">
        <v>31</v>
      </c>
      <c r="T110" s="10"/>
    </row>
    <row r="111" spans="1:20">
      <c r="A111" s="18" t="s">
        <v>32</v>
      </c>
      <c r="B111" s="8" t="s">
        <v>481</v>
      </c>
      <c r="C111" s="8" t="s">
        <v>291</v>
      </c>
      <c r="D111" s="8" t="s">
        <v>482</v>
      </c>
      <c r="E111" s="7" t="s">
        <v>455</v>
      </c>
      <c r="F111" s="8" t="s">
        <v>183</v>
      </c>
      <c r="G111" s="9" t="s">
        <v>38</v>
      </c>
      <c r="H111" s="9" t="s">
        <v>483</v>
      </c>
      <c r="I111" s="10" t="s">
        <v>28</v>
      </c>
      <c r="J111" s="11" t="s">
        <v>900</v>
      </c>
      <c r="K111" s="13">
        <v>6</v>
      </c>
      <c r="L111" s="13" t="s">
        <v>29</v>
      </c>
      <c r="M111" s="14">
        <v>2267062</v>
      </c>
      <c r="N111" s="109">
        <v>32</v>
      </c>
      <c r="O111" s="109">
        <v>24</v>
      </c>
      <c r="P111" s="14">
        <v>56</v>
      </c>
      <c r="Q111" s="17">
        <v>37438</v>
      </c>
      <c r="R111" s="17" t="s">
        <v>30</v>
      </c>
      <c r="S111" s="13" t="s">
        <v>31</v>
      </c>
      <c r="T111" s="10"/>
    </row>
    <row r="112" spans="1:20">
      <c r="A112" s="18" t="s">
        <v>32</v>
      </c>
      <c r="B112" s="8" t="s">
        <v>484</v>
      </c>
      <c r="C112" s="8" t="s">
        <v>485</v>
      </c>
      <c r="D112" s="8" t="s">
        <v>301</v>
      </c>
      <c r="E112" s="7" t="s">
        <v>178</v>
      </c>
      <c r="F112" s="8" t="s">
        <v>222</v>
      </c>
      <c r="G112" s="9" t="s">
        <v>38</v>
      </c>
      <c r="H112" s="9" t="s">
        <v>486</v>
      </c>
      <c r="I112" s="10" t="s">
        <v>28</v>
      </c>
      <c r="J112" s="11" t="s">
        <v>900</v>
      </c>
      <c r="K112" s="13">
        <v>2</v>
      </c>
      <c r="L112" s="13" t="s">
        <v>29</v>
      </c>
      <c r="M112" s="14">
        <v>1740489</v>
      </c>
      <c r="N112" s="109">
        <v>0</v>
      </c>
      <c r="O112" s="109">
        <v>0</v>
      </c>
      <c r="P112" s="14">
        <v>0</v>
      </c>
      <c r="Q112" s="17">
        <v>36969</v>
      </c>
      <c r="R112" s="17" t="s">
        <v>30</v>
      </c>
      <c r="S112" s="13" t="s">
        <v>31</v>
      </c>
      <c r="T112" s="10" t="s">
        <v>990</v>
      </c>
    </row>
    <row r="113" spans="1:20">
      <c r="A113" s="18" t="s">
        <v>46</v>
      </c>
      <c r="B113" s="8" t="s">
        <v>487</v>
      </c>
      <c r="C113" s="8" t="s">
        <v>473</v>
      </c>
      <c r="D113" s="8" t="s">
        <v>488</v>
      </c>
      <c r="E113" s="7" t="s">
        <v>118</v>
      </c>
      <c r="F113" s="8" t="s">
        <v>978</v>
      </c>
      <c r="G113" s="9" t="s">
        <v>979</v>
      </c>
      <c r="H113" s="9" t="s">
        <v>490</v>
      </c>
      <c r="I113" s="10" t="s">
        <v>28</v>
      </c>
      <c r="J113" s="11" t="s">
        <v>900</v>
      </c>
      <c r="K113" s="13">
        <v>1</v>
      </c>
      <c r="L113" s="13" t="s">
        <v>29</v>
      </c>
      <c r="M113" s="14">
        <v>910498</v>
      </c>
      <c r="N113" s="109">
        <v>60</v>
      </c>
      <c r="O113" s="109">
        <v>115</v>
      </c>
      <c r="P113" s="14">
        <v>175</v>
      </c>
      <c r="Q113" s="17">
        <v>40725</v>
      </c>
      <c r="R113" s="17" t="s">
        <v>30</v>
      </c>
      <c r="S113" s="13" t="s">
        <v>31</v>
      </c>
      <c r="T113" s="77"/>
    </row>
    <row r="114" spans="1:20">
      <c r="A114" s="18" t="s">
        <v>20</v>
      </c>
      <c r="B114" s="8" t="s">
        <v>491</v>
      </c>
      <c r="C114" s="8" t="s">
        <v>492</v>
      </c>
      <c r="D114" s="8" t="s">
        <v>493</v>
      </c>
      <c r="E114" s="7" t="s">
        <v>43</v>
      </c>
      <c r="F114" s="8" t="s">
        <v>86</v>
      </c>
      <c r="G114" s="9" t="s">
        <v>87</v>
      </c>
      <c r="H114" s="9" t="s">
        <v>494</v>
      </c>
      <c r="I114" s="10" t="s">
        <v>28</v>
      </c>
      <c r="J114" s="11" t="s">
        <v>900</v>
      </c>
      <c r="K114" s="13">
        <v>1</v>
      </c>
      <c r="L114" s="13" t="s">
        <v>29</v>
      </c>
      <c r="M114" s="14">
        <v>840670</v>
      </c>
      <c r="N114" s="109">
        <v>40</v>
      </c>
      <c r="O114" s="109">
        <v>60</v>
      </c>
      <c r="P114" s="14">
        <v>100</v>
      </c>
      <c r="Q114" s="17">
        <v>29952</v>
      </c>
      <c r="R114" s="17" t="s">
        <v>30</v>
      </c>
      <c r="S114" s="13" t="s">
        <v>31</v>
      </c>
      <c r="T114" s="10"/>
    </row>
    <row r="115" spans="1:20">
      <c r="A115" s="72" t="s">
        <v>53</v>
      </c>
      <c r="B115" s="73" t="s">
        <v>491</v>
      </c>
      <c r="C115" s="73" t="s">
        <v>495</v>
      </c>
      <c r="D115" s="73" t="s">
        <v>496</v>
      </c>
      <c r="E115" s="74" t="s">
        <v>188</v>
      </c>
      <c r="F115" s="73" t="s">
        <v>497</v>
      </c>
      <c r="G115" s="75" t="s">
        <v>26</v>
      </c>
      <c r="H115" s="75" t="s">
        <v>498</v>
      </c>
      <c r="I115" s="10" t="s">
        <v>28</v>
      </c>
      <c r="J115" s="11" t="s">
        <v>900</v>
      </c>
      <c r="K115" s="76">
        <v>9</v>
      </c>
      <c r="L115" s="13" t="s">
        <v>29</v>
      </c>
      <c r="M115" s="14">
        <v>1323331</v>
      </c>
      <c r="N115" s="109">
        <v>40</v>
      </c>
      <c r="O115" s="109">
        <v>60</v>
      </c>
      <c r="P115" s="14">
        <v>100</v>
      </c>
      <c r="Q115" s="92">
        <v>33786</v>
      </c>
      <c r="R115" s="92" t="s">
        <v>30</v>
      </c>
      <c r="S115" s="76" t="s">
        <v>31</v>
      </c>
      <c r="T115" s="10"/>
    </row>
    <row r="116" spans="1:20">
      <c r="A116" s="18" t="s">
        <v>26</v>
      </c>
      <c r="B116" s="8" t="s">
        <v>503</v>
      </c>
      <c r="C116" s="8" t="s">
        <v>504</v>
      </c>
      <c r="D116" s="8" t="s">
        <v>505</v>
      </c>
      <c r="E116" s="7" t="s">
        <v>188</v>
      </c>
      <c r="F116" s="8" t="s">
        <v>506</v>
      </c>
      <c r="G116" s="9" t="s">
        <v>26</v>
      </c>
      <c r="H116" s="9" t="s">
        <v>507</v>
      </c>
      <c r="I116" s="10" t="s">
        <v>28</v>
      </c>
      <c r="J116" s="11" t="s">
        <v>907</v>
      </c>
      <c r="K116" s="13">
        <v>5</v>
      </c>
      <c r="L116" s="13" t="s">
        <v>29</v>
      </c>
      <c r="M116" s="14">
        <v>1084003</v>
      </c>
      <c r="N116" s="109">
        <v>35</v>
      </c>
      <c r="O116" s="109">
        <v>18</v>
      </c>
      <c r="P116" s="14">
        <v>53</v>
      </c>
      <c r="Q116" s="17">
        <v>32264</v>
      </c>
      <c r="R116" s="17" t="s">
        <v>30</v>
      </c>
      <c r="S116" s="13" t="s">
        <v>31</v>
      </c>
      <c r="T116" s="10"/>
    </row>
    <row r="117" spans="1:20">
      <c r="A117" s="18" t="s">
        <v>32</v>
      </c>
      <c r="B117" s="8" t="s">
        <v>503</v>
      </c>
      <c r="C117" s="8" t="s">
        <v>508</v>
      </c>
      <c r="D117" s="8" t="s">
        <v>509</v>
      </c>
      <c r="E117" s="7" t="s">
        <v>36</v>
      </c>
      <c r="F117" s="8" t="s">
        <v>138</v>
      </c>
      <c r="G117" s="8" t="s">
        <v>510</v>
      </c>
      <c r="H117" s="9" t="s">
        <v>511</v>
      </c>
      <c r="I117" s="10" t="s">
        <v>28</v>
      </c>
      <c r="J117" s="11" t="s">
        <v>900</v>
      </c>
      <c r="K117" s="13">
        <v>3</v>
      </c>
      <c r="L117" s="13" t="s">
        <v>29</v>
      </c>
      <c r="M117" s="14">
        <v>2043525</v>
      </c>
      <c r="N117" s="109">
        <v>40</v>
      </c>
      <c r="O117" s="109">
        <v>89</v>
      </c>
      <c r="P117" s="14">
        <v>129</v>
      </c>
      <c r="Q117" s="17">
        <v>40087</v>
      </c>
      <c r="R117" s="17" t="s">
        <v>30</v>
      </c>
      <c r="S117" s="13" t="s">
        <v>31</v>
      </c>
      <c r="T117" s="10"/>
    </row>
    <row r="118" spans="1:20">
      <c r="A118" s="18" t="s">
        <v>46</v>
      </c>
      <c r="B118" s="8" t="s">
        <v>512</v>
      </c>
      <c r="C118" s="8" t="s">
        <v>513</v>
      </c>
      <c r="D118" s="8" t="s">
        <v>514</v>
      </c>
      <c r="E118" s="7" t="s">
        <v>43</v>
      </c>
      <c r="F118" s="8" t="s">
        <v>25</v>
      </c>
      <c r="G118" s="9" t="s">
        <v>26</v>
      </c>
      <c r="H118" s="9" t="s">
        <v>440</v>
      </c>
      <c r="I118" s="10" t="s">
        <v>28</v>
      </c>
      <c r="J118" s="11" t="s">
        <v>900</v>
      </c>
      <c r="K118" s="13">
        <v>9</v>
      </c>
      <c r="L118" s="13" t="s">
        <v>29</v>
      </c>
      <c r="M118" s="14">
        <v>778896</v>
      </c>
      <c r="N118" s="109">
        <v>37</v>
      </c>
      <c r="O118" s="109">
        <v>21</v>
      </c>
      <c r="P118" s="14">
        <v>58</v>
      </c>
      <c r="Q118" s="17">
        <v>34113</v>
      </c>
      <c r="R118" s="17" t="s">
        <v>30</v>
      </c>
      <c r="S118" s="13" t="s">
        <v>31</v>
      </c>
      <c r="T118" s="77"/>
    </row>
    <row r="119" spans="1:20">
      <c r="A119" s="18" t="s">
        <v>46</v>
      </c>
      <c r="B119" s="8" t="s">
        <v>515</v>
      </c>
      <c r="C119" s="8" t="s">
        <v>516</v>
      </c>
      <c r="D119" s="8" t="s">
        <v>517</v>
      </c>
      <c r="E119" s="7" t="s">
        <v>43</v>
      </c>
      <c r="F119" s="8" t="s">
        <v>107</v>
      </c>
      <c r="G119" s="9" t="s">
        <v>103</v>
      </c>
      <c r="H119" s="9" t="s">
        <v>518</v>
      </c>
      <c r="I119" s="10" t="s">
        <v>28</v>
      </c>
      <c r="J119" s="11" t="s">
        <v>900</v>
      </c>
      <c r="K119" s="13">
        <v>6</v>
      </c>
      <c r="L119" s="13" t="s">
        <v>29</v>
      </c>
      <c r="M119" s="14">
        <v>870003</v>
      </c>
      <c r="N119" s="109">
        <v>40</v>
      </c>
      <c r="O119" s="109">
        <v>54</v>
      </c>
      <c r="P119" s="14">
        <v>94</v>
      </c>
      <c r="Q119" s="17">
        <v>33725</v>
      </c>
      <c r="R119" s="17" t="s">
        <v>30</v>
      </c>
      <c r="S119" s="13" t="s">
        <v>31</v>
      </c>
      <c r="T119" s="10"/>
    </row>
    <row r="120" spans="1:20">
      <c r="A120" s="18" t="s">
        <v>20</v>
      </c>
      <c r="B120" s="8" t="s">
        <v>519</v>
      </c>
      <c r="C120" s="8" t="s">
        <v>520</v>
      </c>
      <c r="D120" s="8" t="s">
        <v>521</v>
      </c>
      <c r="E120" s="7" t="s">
        <v>206</v>
      </c>
      <c r="F120" s="8" t="s">
        <v>25</v>
      </c>
      <c r="G120" s="9" t="s">
        <v>26</v>
      </c>
      <c r="H120" s="9" t="s">
        <v>522</v>
      </c>
      <c r="I120" s="10" t="s">
        <v>28</v>
      </c>
      <c r="J120" s="11" t="s">
        <v>900</v>
      </c>
      <c r="K120" s="86">
        <v>1</v>
      </c>
      <c r="L120" s="13" t="s">
        <v>29</v>
      </c>
      <c r="M120" s="14">
        <v>651962</v>
      </c>
      <c r="N120" s="109">
        <v>65</v>
      </c>
      <c r="O120" s="109">
        <v>47</v>
      </c>
      <c r="P120" s="14">
        <v>112</v>
      </c>
      <c r="Q120" s="17">
        <v>40087</v>
      </c>
      <c r="R120" s="17" t="s">
        <v>30</v>
      </c>
      <c r="S120" s="13" t="s">
        <v>31</v>
      </c>
      <c r="T120" s="10" t="s">
        <v>991</v>
      </c>
    </row>
    <row r="121" spans="1:20">
      <c r="A121" s="18" t="s">
        <v>32</v>
      </c>
      <c r="B121" s="8" t="s">
        <v>523</v>
      </c>
      <c r="C121" s="8" t="s">
        <v>524</v>
      </c>
      <c r="D121" s="8" t="s">
        <v>525</v>
      </c>
      <c r="E121" s="7" t="s">
        <v>455</v>
      </c>
      <c r="F121" s="8" t="s">
        <v>97</v>
      </c>
      <c r="G121" s="9" t="s">
        <v>38</v>
      </c>
      <c r="H121" s="9" t="s">
        <v>526</v>
      </c>
      <c r="I121" s="10" t="s">
        <v>28</v>
      </c>
      <c r="J121" s="11" t="s">
        <v>900</v>
      </c>
      <c r="K121" s="13">
        <v>2</v>
      </c>
      <c r="L121" s="13" t="s">
        <v>29</v>
      </c>
      <c r="M121" s="14">
        <v>2468585</v>
      </c>
      <c r="N121" s="109">
        <v>40</v>
      </c>
      <c r="O121" s="109">
        <v>40</v>
      </c>
      <c r="P121" s="14">
        <v>80</v>
      </c>
      <c r="Q121" s="17">
        <v>35004</v>
      </c>
      <c r="R121" s="17" t="s">
        <v>30</v>
      </c>
      <c r="S121" s="13" t="s">
        <v>31</v>
      </c>
      <c r="T121" s="77"/>
    </row>
    <row r="122" spans="1:20">
      <c r="A122" s="18" t="s">
        <v>32</v>
      </c>
      <c r="B122" s="8" t="s">
        <v>527</v>
      </c>
      <c r="C122" s="8" t="s">
        <v>528</v>
      </c>
      <c r="D122" s="8" t="s">
        <v>529</v>
      </c>
      <c r="E122" s="7" t="s">
        <v>178</v>
      </c>
      <c r="F122" s="8" t="s">
        <v>530</v>
      </c>
      <c r="G122" s="9" t="s">
        <v>38</v>
      </c>
      <c r="H122" s="9" t="s">
        <v>531</v>
      </c>
      <c r="I122" s="10" t="s">
        <v>28</v>
      </c>
      <c r="J122" s="11" t="s">
        <v>900</v>
      </c>
      <c r="K122" s="13">
        <v>11</v>
      </c>
      <c r="L122" s="13" t="s">
        <v>29</v>
      </c>
      <c r="M122" s="14">
        <v>2958818</v>
      </c>
      <c r="N122" s="109">
        <v>28</v>
      </c>
      <c r="O122" s="109">
        <v>33</v>
      </c>
      <c r="P122" s="14">
        <v>61</v>
      </c>
      <c r="Q122" s="17">
        <v>34092</v>
      </c>
      <c r="R122" s="17" t="s">
        <v>30</v>
      </c>
      <c r="S122" s="13" t="s">
        <v>31</v>
      </c>
      <c r="T122" s="10"/>
    </row>
    <row r="123" spans="1:20">
      <c r="A123" s="72" t="s">
        <v>32</v>
      </c>
      <c r="B123" s="73" t="s">
        <v>73</v>
      </c>
      <c r="C123" s="73" t="s">
        <v>441</v>
      </c>
      <c r="D123" s="73" t="s">
        <v>532</v>
      </c>
      <c r="E123" s="74" t="s">
        <v>137</v>
      </c>
      <c r="F123" s="73" t="s">
        <v>97</v>
      </c>
      <c r="G123" s="75" t="s">
        <v>38</v>
      </c>
      <c r="H123" s="75" t="s">
        <v>526</v>
      </c>
      <c r="I123" s="10" t="s">
        <v>28</v>
      </c>
      <c r="J123" s="11" t="s">
        <v>900</v>
      </c>
      <c r="K123" s="76">
        <v>9</v>
      </c>
      <c r="L123" s="13" t="s">
        <v>29</v>
      </c>
      <c r="M123" s="14">
        <v>3075745</v>
      </c>
      <c r="N123" s="109">
        <v>39</v>
      </c>
      <c r="O123" s="109">
        <v>10</v>
      </c>
      <c r="P123" s="14">
        <v>49</v>
      </c>
      <c r="Q123" s="92">
        <v>31719</v>
      </c>
      <c r="R123" s="92" t="s">
        <v>30</v>
      </c>
      <c r="S123" s="77" t="s">
        <v>31</v>
      </c>
      <c r="T123" s="10"/>
    </row>
    <row r="124" spans="1:20">
      <c r="A124" s="38" t="s">
        <v>133</v>
      </c>
      <c r="B124" s="38" t="s">
        <v>533</v>
      </c>
      <c r="C124" s="8" t="s">
        <v>404</v>
      </c>
      <c r="D124" s="8" t="s">
        <v>482</v>
      </c>
      <c r="E124" s="7" t="s">
        <v>137</v>
      </c>
      <c r="F124" s="8" t="s">
        <v>534</v>
      </c>
      <c r="G124" s="9" t="s">
        <v>38</v>
      </c>
      <c r="H124" s="9" t="s">
        <v>535</v>
      </c>
      <c r="I124" s="10" t="s">
        <v>28</v>
      </c>
      <c r="J124" s="11" t="s">
        <v>900</v>
      </c>
      <c r="K124" s="10">
        <v>1</v>
      </c>
      <c r="L124" s="13" t="s">
        <v>29</v>
      </c>
      <c r="M124" s="14">
        <v>3097269</v>
      </c>
      <c r="N124" s="109">
        <v>40</v>
      </c>
      <c r="O124" s="109">
        <v>16</v>
      </c>
      <c r="P124" s="14">
        <v>56</v>
      </c>
      <c r="Q124" s="17">
        <v>40725</v>
      </c>
      <c r="R124" s="17" t="s">
        <v>30</v>
      </c>
      <c r="S124" s="10" t="s">
        <v>31</v>
      </c>
      <c r="T124" s="10"/>
    </row>
    <row r="125" spans="1:20">
      <c r="A125" s="18" t="s">
        <v>32</v>
      </c>
      <c r="B125" s="8" t="s">
        <v>536</v>
      </c>
      <c r="C125" s="8" t="s">
        <v>537</v>
      </c>
      <c r="D125" s="8" t="s">
        <v>393</v>
      </c>
      <c r="E125" s="7" t="s">
        <v>178</v>
      </c>
      <c r="F125" s="8" t="s">
        <v>363</v>
      </c>
      <c r="G125" s="9" t="s">
        <v>38</v>
      </c>
      <c r="H125" s="9" t="s">
        <v>940</v>
      </c>
      <c r="I125" s="10" t="s">
        <v>28</v>
      </c>
      <c r="J125" s="11" t="s">
        <v>900</v>
      </c>
      <c r="K125" s="13">
        <v>11</v>
      </c>
      <c r="L125" s="13" t="s">
        <v>29</v>
      </c>
      <c r="M125" s="14">
        <v>2893507</v>
      </c>
      <c r="N125" s="109">
        <v>40</v>
      </c>
      <c r="O125" s="109">
        <v>18</v>
      </c>
      <c r="P125" s="14">
        <v>58</v>
      </c>
      <c r="Q125" s="17">
        <v>29892</v>
      </c>
      <c r="R125" s="17" t="s">
        <v>30</v>
      </c>
      <c r="S125" s="13" t="s">
        <v>31</v>
      </c>
      <c r="T125" s="10"/>
    </row>
    <row r="126" spans="1:20">
      <c r="A126" s="18" t="s">
        <v>46</v>
      </c>
      <c r="B126" s="8" t="s">
        <v>539</v>
      </c>
      <c r="C126" s="8" t="s">
        <v>540</v>
      </c>
      <c r="D126" s="8" t="s">
        <v>482</v>
      </c>
      <c r="E126" s="7" t="s">
        <v>75</v>
      </c>
      <c r="F126" s="8" t="s">
        <v>107</v>
      </c>
      <c r="G126" s="9" t="s">
        <v>103</v>
      </c>
      <c r="H126" s="9" t="s">
        <v>518</v>
      </c>
      <c r="I126" s="10" t="s">
        <v>28</v>
      </c>
      <c r="J126" s="11" t="s">
        <v>900</v>
      </c>
      <c r="K126" s="13">
        <v>9</v>
      </c>
      <c r="L126" s="13" t="s">
        <v>29</v>
      </c>
      <c r="M126" s="14">
        <v>690310</v>
      </c>
      <c r="N126" s="109">
        <v>40</v>
      </c>
      <c r="O126" s="109">
        <v>17</v>
      </c>
      <c r="P126" s="14">
        <v>57</v>
      </c>
      <c r="Q126" s="17">
        <v>35462</v>
      </c>
      <c r="R126" s="17" t="s">
        <v>30</v>
      </c>
      <c r="S126" s="13" t="s">
        <v>31</v>
      </c>
      <c r="T126" s="10"/>
    </row>
    <row r="127" spans="1:20">
      <c r="A127" s="18" t="s">
        <v>26</v>
      </c>
      <c r="B127" s="8" t="s">
        <v>541</v>
      </c>
      <c r="C127" s="8" t="s">
        <v>542</v>
      </c>
      <c r="D127" s="8" t="s">
        <v>341</v>
      </c>
      <c r="E127" s="7" t="s">
        <v>50</v>
      </c>
      <c r="F127" s="8" t="s">
        <v>543</v>
      </c>
      <c r="G127" s="9" t="s">
        <v>38</v>
      </c>
      <c r="H127" s="9" t="s">
        <v>544</v>
      </c>
      <c r="I127" s="10" t="s">
        <v>28</v>
      </c>
      <c r="J127" s="11" t="s">
        <v>900</v>
      </c>
      <c r="K127" s="13">
        <v>8</v>
      </c>
      <c r="L127" s="13" t="s">
        <v>29</v>
      </c>
      <c r="M127" s="14">
        <v>1197275</v>
      </c>
      <c r="N127" s="109">
        <v>40</v>
      </c>
      <c r="O127" s="109">
        <v>63</v>
      </c>
      <c r="P127" s="14">
        <v>103</v>
      </c>
      <c r="Q127" s="17">
        <v>33970</v>
      </c>
      <c r="R127" s="17" t="s">
        <v>30</v>
      </c>
      <c r="S127" s="13" t="s">
        <v>31</v>
      </c>
      <c r="T127" s="10"/>
    </row>
    <row r="128" spans="1:20">
      <c r="A128" s="18" t="s">
        <v>133</v>
      </c>
      <c r="B128" s="8" t="s">
        <v>962</v>
      </c>
      <c r="C128" s="8" t="s">
        <v>963</v>
      </c>
      <c r="D128" s="8" t="s">
        <v>964</v>
      </c>
      <c r="E128" s="13" t="s">
        <v>137</v>
      </c>
      <c r="F128" s="8" t="s">
        <v>183</v>
      </c>
      <c r="G128" s="9" t="s">
        <v>38</v>
      </c>
      <c r="H128" s="9" t="s">
        <v>973</v>
      </c>
      <c r="I128" s="10" t="s">
        <v>28</v>
      </c>
      <c r="J128" s="11" t="s">
        <v>900</v>
      </c>
      <c r="K128" s="13">
        <v>1</v>
      </c>
      <c r="L128" s="13" t="s">
        <v>29</v>
      </c>
      <c r="M128" s="14">
        <v>3607017</v>
      </c>
      <c r="N128" s="109">
        <v>40</v>
      </c>
      <c r="O128" s="109">
        <v>50</v>
      </c>
      <c r="P128" s="14">
        <v>90</v>
      </c>
      <c r="Q128" s="17">
        <v>42005</v>
      </c>
      <c r="R128" s="17" t="s">
        <v>30</v>
      </c>
      <c r="S128" s="13" t="s">
        <v>31</v>
      </c>
      <c r="T128" s="10"/>
    </row>
    <row r="129" spans="1:20">
      <c r="A129" s="18" t="s">
        <v>32</v>
      </c>
      <c r="B129" s="8" t="s">
        <v>545</v>
      </c>
      <c r="C129" s="8" t="s">
        <v>546</v>
      </c>
      <c r="D129" s="8" t="s">
        <v>547</v>
      </c>
      <c r="E129" s="7" t="s">
        <v>178</v>
      </c>
      <c r="F129" s="8" t="s">
        <v>97</v>
      </c>
      <c r="G129" s="9" t="s">
        <v>38</v>
      </c>
      <c r="H129" s="9" t="s">
        <v>548</v>
      </c>
      <c r="I129" s="10" t="s">
        <v>28</v>
      </c>
      <c r="J129" s="11" t="s">
        <v>900</v>
      </c>
      <c r="K129" s="13">
        <v>8</v>
      </c>
      <c r="L129" s="13" t="s">
        <v>29</v>
      </c>
      <c r="M129" s="14">
        <v>2749498</v>
      </c>
      <c r="N129" s="109">
        <v>39</v>
      </c>
      <c r="O129" s="109">
        <v>10</v>
      </c>
      <c r="P129" s="14">
        <v>49</v>
      </c>
      <c r="Q129" s="17">
        <v>35023</v>
      </c>
      <c r="R129" s="17" t="s">
        <v>30</v>
      </c>
      <c r="S129" s="13" t="s">
        <v>31</v>
      </c>
      <c r="T129" s="10"/>
    </row>
    <row r="130" spans="1:20">
      <c r="A130" s="18" t="s">
        <v>32</v>
      </c>
      <c r="B130" s="8" t="s">
        <v>549</v>
      </c>
      <c r="C130" s="8" t="s">
        <v>326</v>
      </c>
      <c r="D130" s="8" t="s">
        <v>424</v>
      </c>
      <c r="E130" s="7" t="s">
        <v>137</v>
      </c>
      <c r="F130" s="8" t="s">
        <v>97</v>
      </c>
      <c r="G130" s="9" t="s">
        <v>550</v>
      </c>
      <c r="H130" s="9" t="s">
        <v>551</v>
      </c>
      <c r="I130" s="10" t="s">
        <v>28</v>
      </c>
      <c r="J130" s="11" t="s">
        <v>900</v>
      </c>
      <c r="K130" s="13">
        <v>12</v>
      </c>
      <c r="L130" s="13" t="s">
        <v>29</v>
      </c>
      <c r="M130" s="14">
        <v>3658319</v>
      </c>
      <c r="N130" s="109">
        <v>40</v>
      </c>
      <c r="O130" s="109">
        <v>46</v>
      </c>
      <c r="P130" s="14">
        <v>86</v>
      </c>
      <c r="Q130" s="17">
        <v>29403</v>
      </c>
      <c r="R130" s="17" t="s">
        <v>30</v>
      </c>
      <c r="S130" s="13" t="s">
        <v>31</v>
      </c>
      <c r="T130" s="10"/>
    </row>
    <row r="131" spans="1:20">
      <c r="A131" s="18" t="s">
        <v>20</v>
      </c>
      <c r="B131" s="8" t="s">
        <v>557</v>
      </c>
      <c r="C131" s="8" t="s">
        <v>558</v>
      </c>
      <c r="D131" s="8" t="s">
        <v>559</v>
      </c>
      <c r="E131" s="7" t="s">
        <v>43</v>
      </c>
      <c r="F131" s="8" t="s">
        <v>107</v>
      </c>
      <c r="G131" s="9" t="s">
        <v>87</v>
      </c>
      <c r="H131" s="9" t="s">
        <v>560</v>
      </c>
      <c r="I131" s="10" t="s">
        <v>28</v>
      </c>
      <c r="J131" s="11" t="s">
        <v>900</v>
      </c>
      <c r="K131" s="13">
        <v>9</v>
      </c>
      <c r="L131" s="13" t="s">
        <v>29</v>
      </c>
      <c r="M131" s="14">
        <v>770548</v>
      </c>
      <c r="N131" s="109">
        <v>40</v>
      </c>
      <c r="O131" s="109">
        <v>17</v>
      </c>
      <c r="P131" s="14">
        <v>57</v>
      </c>
      <c r="Q131" s="17">
        <v>29892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561</v>
      </c>
      <c r="C132" s="8" t="s">
        <v>562</v>
      </c>
      <c r="D132" s="8" t="s">
        <v>563</v>
      </c>
      <c r="E132" s="7" t="s">
        <v>137</v>
      </c>
      <c r="F132" s="8" t="s">
        <v>402</v>
      </c>
      <c r="G132" s="9" t="s">
        <v>38</v>
      </c>
      <c r="H132" s="9" t="s">
        <v>564</v>
      </c>
      <c r="I132" s="10" t="s">
        <v>28</v>
      </c>
      <c r="J132" s="11" t="s">
        <v>900</v>
      </c>
      <c r="K132" s="13">
        <v>9</v>
      </c>
      <c r="L132" s="13" t="s">
        <v>29</v>
      </c>
      <c r="M132" s="14">
        <v>3540515</v>
      </c>
      <c r="N132" s="109">
        <v>39</v>
      </c>
      <c r="O132" s="109">
        <v>41</v>
      </c>
      <c r="P132" s="14">
        <v>80</v>
      </c>
      <c r="Q132" s="17">
        <v>34394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565</v>
      </c>
      <c r="C133" s="8" t="s">
        <v>566</v>
      </c>
      <c r="D133" s="8" t="s">
        <v>567</v>
      </c>
      <c r="E133" s="7" t="s">
        <v>455</v>
      </c>
      <c r="F133" s="8" t="s">
        <v>138</v>
      </c>
      <c r="G133" s="9" t="s">
        <v>568</v>
      </c>
      <c r="H133" s="9" t="s">
        <v>569</v>
      </c>
      <c r="I133" s="10" t="s">
        <v>28</v>
      </c>
      <c r="J133" s="11" t="s">
        <v>900</v>
      </c>
      <c r="K133" s="13">
        <v>4</v>
      </c>
      <c r="L133" s="13" t="s">
        <v>29</v>
      </c>
      <c r="M133" s="14">
        <v>2663706</v>
      </c>
      <c r="N133" s="109">
        <v>40</v>
      </c>
      <c r="O133" s="109">
        <v>57</v>
      </c>
      <c r="P133" s="14">
        <v>97</v>
      </c>
      <c r="Q133" s="17">
        <v>34641</v>
      </c>
      <c r="R133" s="17" t="s">
        <v>30</v>
      </c>
      <c r="S133" s="13" t="s">
        <v>31</v>
      </c>
      <c r="T133" s="10"/>
    </row>
    <row r="134" spans="1:20">
      <c r="A134" s="18" t="s">
        <v>46</v>
      </c>
      <c r="B134" s="8" t="s">
        <v>565</v>
      </c>
      <c r="C134" s="8" t="s">
        <v>291</v>
      </c>
      <c r="D134" s="8" t="s">
        <v>570</v>
      </c>
      <c r="E134" s="31" t="s">
        <v>75</v>
      </c>
      <c r="F134" s="8" t="s">
        <v>107</v>
      </c>
      <c r="G134" s="9" t="s">
        <v>309</v>
      </c>
      <c r="H134" s="9" t="s">
        <v>571</v>
      </c>
      <c r="I134" s="10" t="s">
        <v>28</v>
      </c>
      <c r="J134" s="11" t="s">
        <v>900</v>
      </c>
      <c r="K134" s="13">
        <v>4</v>
      </c>
      <c r="L134" s="13" t="s">
        <v>29</v>
      </c>
      <c r="M134" s="14">
        <v>744530</v>
      </c>
      <c r="N134" s="109">
        <v>38</v>
      </c>
      <c r="O134" s="109">
        <v>48</v>
      </c>
      <c r="P134" s="14">
        <v>86</v>
      </c>
      <c r="Q134" s="17">
        <v>36095</v>
      </c>
      <c r="R134" s="17" t="s">
        <v>30</v>
      </c>
      <c r="S134" s="13" t="s">
        <v>31</v>
      </c>
      <c r="T134" s="10"/>
    </row>
    <row r="135" spans="1:20">
      <c r="A135" s="18" t="s">
        <v>20</v>
      </c>
      <c r="B135" s="8" t="s">
        <v>572</v>
      </c>
      <c r="C135" s="8" t="s">
        <v>573</v>
      </c>
      <c r="D135" s="8" t="s">
        <v>574</v>
      </c>
      <c r="E135" s="7" t="s">
        <v>24</v>
      </c>
      <c r="F135" s="8" t="s">
        <v>575</v>
      </c>
      <c r="G135" s="9" t="s">
        <v>26</v>
      </c>
      <c r="H135" s="9" t="s">
        <v>941</v>
      </c>
      <c r="I135" s="10" t="s">
        <v>28</v>
      </c>
      <c r="J135" s="11" t="s">
        <v>900</v>
      </c>
      <c r="K135" s="13">
        <v>2</v>
      </c>
      <c r="L135" s="13" t="s">
        <v>29</v>
      </c>
      <c r="M135" s="14">
        <v>741346</v>
      </c>
      <c r="N135" s="109">
        <v>77</v>
      </c>
      <c r="O135" s="109">
        <v>89</v>
      </c>
      <c r="P135" s="14">
        <v>166</v>
      </c>
      <c r="Q135" s="17">
        <v>40725</v>
      </c>
      <c r="R135" s="17" t="s">
        <v>30</v>
      </c>
      <c r="S135" s="13" t="s">
        <v>31</v>
      </c>
      <c r="T135" s="10"/>
    </row>
    <row r="136" spans="1:20">
      <c r="A136" s="18" t="s">
        <v>46</v>
      </c>
      <c r="B136" s="8" t="s">
        <v>577</v>
      </c>
      <c r="C136" s="8" t="s">
        <v>578</v>
      </c>
      <c r="D136" s="8" t="s">
        <v>579</v>
      </c>
      <c r="E136" s="7" t="s">
        <v>43</v>
      </c>
      <c r="F136" s="8" t="s">
        <v>107</v>
      </c>
      <c r="G136" s="9" t="s">
        <v>26</v>
      </c>
      <c r="H136" s="9" t="s">
        <v>942</v>
      </c>
      <c r="I136" s="10" t="s">
        <v>28</v>
      </c>
      <c r="J136" s="11" t="s">
        <v>900</v>
      </c>
      <c r="K136" s="13">
        <v>5</v>
      </c>
      <c r="L136" s="13" t="s">
        <v>29</v>
      </c>
      <c r="M136" s="14">
        <v>762873</v>
      </c>
      <c r="N136" s="109">
        <v>40</v>
      </c>
      <c r="O136" s="109">
        <v>20</v>
      </c>
      <c r="P136" s="14">
        <v>60</v>
      </c>
      <c r="Q136" s="17">
        <v>32174</v>
      </c>
      <c r="R136" s="17" t="s">
        <v>30</v>
      </c>
      <c r="S136" s="13" t="s">
        <v>31</v>
      </c>
      <c r="T136" s="10"/>
    </row>
    <row r="137" spans="1:20">
      <c r="A137" s="18" t="s">
        <v>20</v>
      </c>
      <c r="B137" s="8" t="s">
        <v>577</v>
      </c>
      <c r="C137" s="8" t="s">
        <v>578</v>
      </c>
      <c r="D137" s="8" t="s">
        <v>580</v>
      </c>
      <c r="E137" s="7" t="s">
        <v>75</v>
      </c>
      <c r="F137" s="8" t="s">
        <v>25</v>
      </c>
      <c r="G137" s="9" t="s">
        <v>26</v>
      </c>
      <c r="H137" s="9" t="s">
        <v>45</v>
      </c>
      <c r="I137" s="10" t="s">
        <v>28</v>
      </c>
      <c r="J137" s="11" t="s">
        <v>900</v>
      </c>
      <c r="K137" s="76">
        <v>4</v>
      </c>
      <c r="L137" s="13" t="s">
        <v>29</v>
      </c>
      <c r="M137" s="14">
        <v>733011</v>
      </c>
      <c r="N137" s="109">
        <v>40</v>
      </c>
      <c r="O137" s="109">
        <v>42</v>
      </c>
      <c r="P137" s="14">
        <v>82</v>
      </c>
      <c r="Q137" s="17">
        <v>32174</v>
      </c>
      <c r="R137" s="17" t="s">
        <v>30</v>
      </c>
      <c r="S137" s="13" t="s">
        <v>31</v>
      </c>
      <c r="T137" s="10"/>
    </row>
    <row r="138" spans="1:20">
      <c r="A138" s="18" t="s">
        <v>26</v>
      </c>
      <c r="B138" s="8" t="s">
        <v>295</v>
      </c>
      <c r="C138" s="8" t="s">
        <v>581</v>
      </c>
      <c r="D138" s="8" t="s">
        <v>582</v>
      </c>
      <c r="E138" s="7" t="s">
        <v>43</v>
      </c>
      <c r="F138" s="8" t="s">
        <v>138</v>
      </c>
      <c r="G138" s="9" t="s">
        <v>394</v>
      </c>
      <c r="H138" s="9" t="s">
        <v>395</v>
      </c>
      <c r="I138" s="10" t="s">
        <v>28</v>
      </c>
      <c r="J138" s="11" t="s">
        <v>900</v>
      </c>
      <c r="K138" s="13">
        <v>5</v>
      </c>
      <c r="L138" s="13" t="s">
        <v>29</v>
      </c>
      <c r="M138" s="14">
        <v>1092869</v>
      </c>
      <c r="N138" s="109">
        <v>40</v>
      </c>
      <c r="O138" s="109">
        <v>130</v>
      </c>
      <c r="P138" s="14">
        <v>170</v>
      </c>
      <c r="Q138" s="17">
        <v>37257</v>
      </c>
      <c r="R138" s="17" t="s">
        <v>30</v>
      </c>
      <c r="S138" s="13" t="s">
        <v>31</v>
      </c>
      <c r="T138" s="10"/>
    </row>
    <row r="139" spans="1:20">
      <c r="A139" s="18" t="s">
        <v>53</v>
      </c>
      <c r="B139" s="8" t="s">
        <v>583</v>
      </c>
      <c r="C139" s="8" t="s">
        <v>584</v>
      </c>
      <c r="D139" s="8" t="s">
        <v>587</v>
      </c>
      <c r="E139" s="7" t="s">
        <v>57</v>
      </c>
      <c r="F139" s="8" t="s">
        <v>138</v>
      </c>
      <c r="G139" s="9" t="s">
        <v>394</v>
      </c>
      <c r="H139" s="9" t="s">
        <v>395</v>
      </c>
      <c r="I139" s="10" t="s">
        <v>28</v>
      </c>
      <c r="J139" s="11" t="s">
        <v>900</v>
      </c>
      <c r="K139" s="13">
        <v>3</v>
      </c>
      <c r="L139" s="13" t="s">
        <v>29</v>
      </c>
      <c r="M139" s="14">
        <v>1628004</v>
      </c>
      <c r="N139" s="109">
        <v>40</v>
      </c>
      <c r="O139" s="109">
        <v>77</v>
      </c>
      <c r="P139" s="14">
        <v>117</v>
      </c>
      <c r="Q139" s="17">
        <v>37653</v>
      </c>
      <c r="R139" s="10" t="s">
        <v>30</v>
      </c>
      <c r="S139" s="10" t="s">
        <v>31</v>
      </c>
      <c r="T139" s="77"/>
    </row>
    <row r="140" spans="1:20">
      <c r="A140" s="18" t="s">
        <v>20</v>
      </c>
      <c r="B140" s="8" t="s">
        <v>583</v>
      </c>
      <c r="C140" s="8" t="s">
        <v>508</v>
      </c>
      <c r="D140" s="8" t="s">
        <v>288</v>
      </c>
      <c r="E140" s="7" t="s">
        <v>206</v>
      </c>
      <c r="F140" s="8" t="s">
        <v>107</v>
      </c>
      <c r="G140" s="9" t="s">
        <v>103</v>
      </c>
      <c r="H140" s="9" t="s">
        <v>351</v>
      </c>
      <c r="I140" s="10" t="s">
        <v>28</v>
      </c>
      <c r="J140" s="11" t="s">
        <v>900</v>
      </c>
      <c r="K140" s="13">
        <v>2</v>
      </c>
      <c r="L140" s="13" t="s">
        <v>29</v>
      </c>
      <c r="M140" s="14">
        <v>521460</v>
      </c>
      <c r="N140" s="109">
        <v>40</v>
      </c>
      <c r="O140" s="109">
        <v>0</v>
      </c>
      <c r="P140" s="14">
        <v>40</v>
      </c>
      <c r="Q140" s="17">
        <v>39600</v>
      </c>
      <c r="R140" s="17" t="s">
        <v>30</v>
      </c>
      <c r="S140" s="13" t="s">
        <v>31</v>
      </c>
      <c r="T140" s="10"/>
    </row>
    <row r="141" spans="1:20">
      <c r="A141" s="18" t="s">
        <v>20</v>
      </c>
      <c r="B141" s="38" t="s">
        <v>588</v>
      </c>
      <c r="C141" s="8" t="s">
        <v>589</v>
      </c>
      <c r="D141" s="8" t="s">
        <v>590</v>
      </c>
      <c r="E141" s="7" t="s">
        <v>75</v>
      </c>
      <c r="F141" s="8" t="s">
        <v>591</v>
      </c>
      <c r="G141" s="9" t="s">
        <v>26</v>
      </c>
      <c r="H141" s="9" t="s">
        <v>253</v>
      </c>
      <c r="I141" s="10" t="s">
        <v>28</v>
      </c>
      <c r="J141" s="11" t="s">
        <v>900</v>
      </c>
      <c r="K141" s="13">
        <v>8</v>
      </c>
      <c r="L141" s="13" t="s">
        <v>29</v>
      </c>
      <c r="M141" s="14">
        <v>987715</v>
      </c>
      <c r="N141" s="109">
        <v>66</v>
      </c>
      <c r="O141" s="109">
        <v>109</v>
      </c>
      <c r="P141" s="14">
        <v>175</v>
      </c>
      <c r="Q141" s="17">
        <v>32462</v>
      </c>
      <c r="R141" s="17" t="s">
        <v>30</v>
      </c>
      <c r="S141" s="13" t="s">
        <v>31</v>
      </c>
      <c r="T141" s="10"/>
    </row>
    <row r="142" spans="1:20">
      <c r="A142" s="18" t="s">
        <v>26</v>
      </c>
      <c r="B142" s="38" t="s">
        <v>588</v>
      </c>
      <c r="C142" s="8" t="s">
        <v>592</v>
      </c>
      <c r="D142" s="8" t="s">
        <v>593</v>
      </c>
      <c r="E142" s="7" t="s">
        <v>171</v>
      </c>
      <c r="F142" s="8" t="s">
        <v>25</v>
      </c>
      <c r="G142" s="9" t="s">
        <v>26</v>
      </c>
      <c r="H142" s="9" t="s">
        <v>943</v>
      </c>
      <c r="I142" s="10" t="s">
        <v>28</v>
      </c>
      <c r="J142" s="11" t="s">
        <v>900</v>
      </c>
      <c r="K142" s="13">
        <v>6</v>
      </c>
      <c r="L142" s="13" t="s">
        <v>29</v>
      </c>
      <c r="M142" s="14">
        <v>952430</v>
      </c>
      <c r="N142" s="109">
        <v>40</v>
      </c>
      <c r="O142" s="109">
        <v>43</v>
      </c>
      <c r="P142" s="14">
        <v>83</v>
      </c>
      <c r="Q142" s="17">
        <v>31472</v>
      </c>
      <c r="R142" s="17" t="s">
        <v>30</v>
      </c>
      <c r="S142" s="13" t="s">
        <v>31</v>
      </c>
      <c r="T142" s="77"/>
    </row>
    <row r="143" spans="1:20">
      <c r="A143" s="74" t="s">
        <v>32</v>
      </c>
      <c r="B143" s="78" t="s">
        <v>588</v>
      </c>
      <c r="C143" s="73" t="s">
        <v>327</v>
      </c>
      <c r="D143" s="73" t="s">
        <v>594</v>
      </c>
      <c r="E143" s="73" t="s">
        <v>36</v>
      </c>
      <c r="F143" s="75" t="s">
        <v>222</v>
      </c>
      <c r="G143" s="75" t="s">
        <v>38</v>
      </c>
      <c r="H143" s="75" t="s">
        <v>595</v>
      </c>
      <c r="I143" s="10" t="s">
        <v>28</v>
      </c>
      <c r="J143" s="11" t="s">
        <v>900</v>
      </c>
      <c r="K143" s="87">
        <v>2</v>
      </c>
      <c r="L143" s="13" t="s">
        <v>29</v>
      </c>
      <c r="M143" s="14">
        <v>1915479</v>
      </c>
      <c r="N143" s="109">
        <v>40</v>
      </c>
      <c r="O143" s="109">
        <v>72</v>
      </c>
      <c r="P143" s="14">
        <v>112</v>
      </c>
      <c r="Q143" s="92">
        <v>40725</v>
      </c>
      <c r="R143" s="92" t="s">
        <v>30</v>
      </c>
      <c r="S143" s="77" t="s">
        <v>31</v>
      </c>
      <c r="T143" s="10"/>
    </row>
    <row r="144" spans="1:20">
      <c r="A144" s="18" t="s">
        <v>32</v>
      </c>
      <c r="B144" s="8" t="s">
        <v>596</v>
      </c>
      <c r="C144" s="8" t="s">
        <v>597</v>
      </c>
      <c r="D144" s="8" t="s">
        <v>598</v>
      </c>
      <c r="E144" s="7" t="s">
        <v>36</v>
      </c>
      <c r="F144" s="8" t="s">
        <v>599</v>
      </c>
      <c r="G144" s="9" t="s">
        <v>38</v>
      </c>
      <c r="H144" s="9" t="s">
        <v>600</v>
      </c>
      <c r="I144" s="10" t="s">
        <v>28</v>
      </c>
      <c r="J144" s="11" t="s">
        <v>900</v>
      </c>
      <c r="K144" s="13">
        <v>2</v>
      </c>
      <c r="L144" s="13" t="s">
        <v>29</v>
      </c>
      <c r="M144" s="14">
        <v>1903665</v>
      </c>
      <c r="N144" s="109">
        <v>74</v>
      </c>
      <c r="O144" s="109">
        <v>42</v>
      </c>
      <c r="P144" s="14">
        <v>116</v>
      </c>
      <c r="Q144" s="17">
        <v>39600</v>
      </c>
      <c r="R144" s="17" t="s">
        <v>30</v>
      </c>
      <c r="S144" s="13" t="s">
        <v>31</v>
      </c>
      <c r="T144" s="10"/>
    </row>
    <row r="145" spans="1:20">
      <c r="A145" s="18" t="s">
        <v>20</v>
      </c>
      <c r="B145" s="8" t="s">
        <v>601</v>
      </c>
      <c r="C145" s="8" t="s">
        <v>602</v>
      </c>
      <c r="D145" s="8" t="s">
        <v>177</v>
      </c>
      <c r="E145" s="7" t="s">
        <v>206</v>
      </c>
      <c r="F145" s="8" t="s">
        <v>107</v>
      </c>
      <c r="G145" s="9" t="s">
        <v>87</v>
      </c>
      <c r="H145" s="9" t="s">
        <v>603</v>
      </c>
      <c r="I145" s="10" t="s">
        <v>28</v>
      </c>
      <c r="J145" s="11" t="s">
        <v>900</v>
      </c>
      <c r="K145" s="13">
        <v>2</v>
      </c>
      <c r="L145" s="13" t="s">
        <v>29</v>
      </c>
      <c r="M145" s="14">
        <v>704233</v>
      </c>
      <c r="N145" s="109">
        <v>40</v>
      </c>
      <c r="O145" s="109">
        <v>83</v>
      </c>
      <c r="P145" s="14">
        <v>123</v>
      </c>
      <c r="Q145" s="17">
        <v>39600</v>
      </c>
      <c r="R145" s="17" t="s">
        <v>30</v>
      </c>
      <c r="S145" s="13" t="s">
        <v>31</v>
      </c>
      <c r="T145" s="10"/>
    </row>
    <row r="146" spans="1:20">
      <c r="A146" s="72" t="s">
        <v>32</v>
      </c>
      <c r="B146" s="73" t="s">
        <v>604</v>
      </c>
      <c r="C146" s="73" t="s">
        <v>605</v>
      </c>
      <c r="D146" s="73" t="s">
        <v>606</v>
      </c>
      <c r="E146" s="74" t="s">
        <v>178</v>
      </c>
      <c r="F146" s="73" t="s">
        <v>81</v>
      </c>
      <c r="G146" s="75" t="s">
        <v>38</v>
      </c>
      <c r="H146" s="75" t="s">
        <v>607</v>
      </c>
      <c r="I146" s="10" t="s">
        <v>28</v>
      </c>
      <c r="J146" s="11" t="s">
        <v>900</v>
      </c>
      <c r="K146" s="76">
        <v>2</v>
      </c>
      <c r="L146" s="13" t="s">
        <v>29</v>
      </c>
      <c r="M146" s="14">
        <v>3630544</v>
      </c>
      <c r="N146" s="109">
        <v>40</v>
      </c>
      <c r="O146" s="109">
        <v>81</v>
      </c>
      <c r="P146" s="14">
        <v>121</v>
      </c>
      <c r="Q146" s="92">
        <v>34989</v>
      </c>
      <c r="R146" s="92" t="s">
        <v>30</v>
      </c>
      <c r="S146" s="76" t="s">
        <v>31</v>
      </c>
      <c r="T146" s="10"/>
    </row>
    <row r="147" spans="1:20">
      <c r="A147" s="18" t="s">
        <v>53</v>
      </c>
      <c r="B147" s="8" t="s">
        <v>608</v>
      </c>
      <c r="C147" s="8" t="s">
        <v>198</v>
      </c>
      <c r="D147" s="8" t="s">
        <v>123</v>
      </c>
      <c r="E147" s="7" t="s">
        <v>69</v>
      </c>
      <c r="F147" s="8" t="s">
        <v>25</v>
      </c>
      <c r="G147" s="9" t="s">
        <v>26</v>
      </c>
      <c r="H147" s="9" t="s">
        <v>609</v>
      </c>
      <c r="I147" s="10" t="s">
        <v>28</v>
      </c>
      <c r="J147" s="11" t="s">
        <v>900</v>
      </c>
      <c r="K147" s="13">
        <v>8</v>
      </c>
      <c r="L147" s="13" t="s">
        <v>29</v>
      </c>
      <c r="M147" s="14">
        <v>2081141</v>
      </c>
      <c r="N147" s="109">
        <v>40</v>
      </c>
      <c r="O147" s="109">
        <v>40</v>
      </c>
      <c r="P147" s="14">
        <v>80</v>
      </c>
      <c r="Q147" s="17">
        <v>29632</v>
      </c>
      <c r="R147" s="17" t="s">
        <v>30</v>
      </c>
      <c r="S147" s="13" t="s">
        <v>31</v>
      </c>
      <c r="T147" s="10"/>
    </row>
    <row r="148" spans="1:20">
      <c r="A148" s="18" t="s">
        <v>26</v>
      </c>
      <c r="B148" s="8" t="s">
        <v>608</v>
      </c>
      <c r="C148" s="8" t="s">
        <v>611</v>
      </c>
      <c r="D148" s="8" t="s">
        <v>612</v>
      </c>
      <c r="E148" s="7" t="s">
        <v>171</v>
      </c>
      <c r="F148" s="8" t="s">
        <v>215</v>
      </c>
      <c r="G148" s="9" t="s">
        <v>26</v>
      </c>
      <c r="H148" s="9" t="s">
        <v>613</v>
      </c>
      <c r="I148" s="10" t="s">
        <v>28</v>
      </c>
      <c r="J148" s="11" t="s">
        <v>900</v>
      </c>
      <c r="K148" s="13">
        <v>6</v>
      </c>
      <c r="L148" s="13" t="s">
        <v>29</v>
      </c>
      <c r="M148" s="14">
        <v>886349</v>
      </c>
      <c r="N148" s="109">
        <v>40</v>
      </c>
      <c r="O148" s="109">
        <v>24</v>
      </c>
      <c r="P148" s="14">
        <v>64</v>
      </c>
      <c r="Q148" s="17">
        <v>36161</v>
      </c>
      <c r="R148" s="17" t="s">
        <v>30</v>
      </c>
      <c r="S148" s="13" t="s">
        <v>31</v>
      </c>
      <c r="T148" s="10"/>
    </row>
    <row r="149" spans="1:20">
      <c r="A149" s="18" t="s">
        <v>32</v>
      </c>
      <c r="B149" s="8" t="s">
        <v>614</v>
      </c>
      <c r="C149" s="8" t="s">
        <v>54</v>
      </c>
      <c r="D149" s="8" t="s">
        <v>615</v>
      </c>
      <c r="E149" s="7" t="s">
        <v>455</v>
      </c>
      <c r="F149" s="8" t="s">
        <v>616</v>
      </c>
      <c r="G149" s="9" t="s">
        <v>38</v>
      </c>
      <c r="H149" s="9" t="s">
        <v>617</v>
      </c>
      <c r="I149" s="10" t="s">
        <v>28</v>
      </c>
      <c r="J149" s="11" t="s">
        <v>900</v>
      </c>
      <c r="K149" s="13">
        <v>5</v>
      </c>
      <c r="L149" s="13" t="s">
        <v>29</v>
      </c>
      <c r="M149" s="14">
        <v>1946719</v>
      </c>
      <c r="N149" s="109">
        <v>25</v>
      </c>
      <c r="O149" s="109">
        <v>0</v>
      </c>
      <c r="P149" s="14">
        <v>25</v>
      </c>
      <c r="Q149" s="17">
        <v>35142</v>
      </c>
      <c r="R149" s="17" t="s">
        <v>30</v>
      </c>
      <c r="S149" s="13" t="s">
        <v>31</v>
      </c>
      <c r="T149" s="10"/>
    </row>
    <row r="150" spans="1:20">
      <c r="A150" s="18" t="s">
        <v>20</v>
      </c>
      <c r="B150" s="8" t="s">
        <v>618</v>
      </c>
      <c r="C150" s="8" t="s">
        <v>275</v>
      </c>
      <c r="D150" s="8" t="s">
        <v>619</v>
      </c>
      <c r="E150" s="7" t="s">
        <v>206</v>
      </c>
      <c r="F150" s="8" t="s">
        <v>215</v>
      </c>
      <c r="G150" s="9" t="s">
        <v>26</v>
      </c>
      <c r="H150" s="9" t="s">
        <v>620</v>
      </c>
      <c r="I150" s="10" t="s">
        <v>28</v>
      </c>
      <c r="J150" s="11" t="s">
        <v>900</v>
      </c>
      <c r="K150" s="13">
        <v>5</v>
      </c>
      <c r="L150" s="13" t="s">
        <v>29</v>
      </c>
      <c r="M150" s="14">
        <v>626166</v>
      </c>
      <c r="N150" s="109">
        <v>40</v>
      </c>
      <c r="O150" s="109">
        <v>42</v>
      </c>
      <c r="P150" s="14">
        <v>82</v>
      </c>
      <c r="Q150" s="17">
        <v>35991</v>
      </c>
      <c r="R150" s="17" t="s">
        <v>30</v>
      </c>
      <c r="S150" s="13" t="s">
        <v>31</v>
      </c>
      <c r="T150" s="10"/>
    </row>
    <row r="151" spans="1:20">
      <c r="A151" s="18" t="s">
        <v>26</v>
      </c>
      <c r="B151" s="8" t="s">
        <v>621</v>
      </c>
      <c r="C151" s="8" t="s">
        <v>368</v>
      </c>
      <c r="D151" s="8" t="s">
        <v>622</v>
      </c>
      <c r="E151" s="7" t="s">
        <v>171</v>
      </c>
      <c r="F151" s="8" t="s">
        <v>363</v>
      </c>
      <c r="G151" s="9" t="s">
        <v>38</v>
      </c>
      <c r="H151" s="9" t="s">
        <v>623</v>
      </c>
      <c r="I151" s="10" t="s">
        <v>28</v>
      </c>
      <c r="J151" s="11" t="s">
        <v>900</v>
      </c>
      <c r="K151" s="13">
        <v>5</v>
      </c>
      <c r="L151" s="13" t="s">
        <v>29</v>
      </c>
      <c r="M151" s="14">
        <v>1186867</v>
      </c>
      <c r="N151" s="109">
        <v>70</v>
      </c>
      <c r="O151" s="109">
        <v>87</v>
      </c>
      <c r="P151" s="14">
        <v>157</v>
      </c>
      <c r="Q151" s="17">
        <v>34568</v>
      </c>
      <c r="R151" s="17" t="s">
        <v>30</v>
      </c>
      <c r="S151" s="13" t="s">
        <v>31</v>
      </c>
      <c r="T151" s="10"/>
    </row>
    <row r="152" spans="1:20">
      <c r="A152" s="18" t="s">
        <v>20</v>
      </c>
      <c r="B152" s="8" t="s">
        <v>621</v>
      </c>
      <c r="C152" s="8" t="s">
        <v>250</v>
      </c>
      <c r="D152" s="8" t="s">
        <v>372</v>
      </c>
      <c r="E152" s="7" t="s">
        <v>43</v>
      </c>
      <c r="F152" s="8" t="s">
        <v>86</v>
      </c>
      <c r="G152" s="9" t="s">
        <v>87</v>
      </c>
      <c r="H152" s="9" t="s">
        <v>163</v>
      </c>
      <c r="I152" s="10" t="s">
        <v>28</v>
      </c>
      <c r="J152" s="11" t="s">
        <v>900</v>
      </c>
      <c r="K152" s="76">
        <v>6</v>
      </c>
      <c r="L152" s="13" t="s">
        <v>29</v>
      </c>
      <c r="M152" s="14">
        <v>1124151</v>
      </c>
      <c r="N152" s="109">
        <v>40</v>
      </c>
      <c r="O152" s="109">
        <v>140</v>
      </c>
      <c r="P152" s="14">
        <v>180</v>
      </c>
      <c r="Q152" s="17">
        <v>29892</v>
      </c>
      <c r="R152" s="17" t="s">
        <v>30</v>
      </c>
      <c r="S152" s="13" t="s">
        <v>31</v>
      </c>
      <c r="T152" s="10"/>
    </row>
    <row r="153" spans="1:20">
      <c r="A153" s="18" t="s">
        <v>46</v>
      </c>
      <c r="B153" s="8" t="s">
        <v>540</v>
      </c>
      <c r="C153" s="8" t="s">
        <v>624</v>
      </c>
      <c r="D153" s="8" t="s">
        <v>482</v>
      </c>
      <c r="E153" s="31" t="s">
        <v>118</v>
      </c>
      <c r="F153" s="8" t="s">
        <v>625</v>
      </c>
      <c r="G153" s="9" t="s">
        <v>26</v>
      </c>
      <c r="H153" s="9" t="s">
        <v>944</v>
      </c>
      <c r="I153" s="10" t="s">
        <v>28</v>
      </c>
      <c r="J153" s="11" t="s">
        <v>900</v>
      </c>
      <c r="K153" s="13">
        <v>2</v>
      </c>
      <c r="L153" s="13" t="s">
        <v>29</v>
      </c>
      <c r="M153" s="14">
        <v>843087</v>
      </c>
      <c r="N153" s="109">
        <v>40</v>
      </c>
      <c r="O153" s="109">
        <v>103</v>
      </c>
      <c r="P153" s="14">
        <v>143</v>
      </c>
      <c r="Q153" s="17">
        <v>40725</v>
      </c>
      <c r="R153" s="17" t="s">
        <v>30</v>
      </c>
      <c r="S153" s="13" t="s">
        <v>31</v>
      </c>
      <c r="T153" s="10"/>
    </row>
    <row r="154" spans="1:20">
      <c r="A154" s="18" t="s">
        <v>133</v>
      </c>
      <c r="B154" s="8" t="s">
        <v>90</v>
      </c>
      <c r="C154" s="8" t="s">
        <v>466</v>
      </c>
      <c r="D154" s="8" t="s">
        <v>627</v>
      </c>
      <c r="E154" s="7" t="s">
        <v>137</v>
      </c>
      <c r="F154" s="8" t="s">
        <v>81</v>
      </c>
      <c r="G154" s="9" t="s">
        <v>38</v>
      </c>
      <c r="H154" s="9" t="s">
        <v>628</v>
      </c>
      <c r="I154" s="10" t="s">
        <v>28</v>
      </c>
      <c r="J154" s="11" t="s">
        <v>900</v>
      </c>
      <c r="K154" s="13">
        <v>9</v>
      </c>
      <c r="L154" s="13" t="s">
        <v>29</v>
      </c>
      <c r="M154" s="14">
        <v>3661141</v>
      </c>
      <c r="N154" s="109">
        <v>40</v>
      </c>
      <c r="O154" s="109">
        <v>40</v>
      </c>
      <c r="P154" s="14">
        <v>80</v>
      </c>
      <c r="Q154" s="17">
        <v>35462</v>
      </c>
      <c r="R154" s="17" t="s">
        <v>30</v>
      </c>
      <c r="S154" s="13" t="s">
        <v>31</v>
      </c>
      <c r="T154" s="10"/>
    </row>
    <row r="155" spans="1:20">
      <c r="A155" s="18" t="s">
        <v>46</v>
      </c>
      <c r="B155" s="8" t="s">
        <v>90</v>
      </c>
      <c r="C155" s="8" t="s">
        <v>629</v>
      </c>
      <c r="D155" s="8" t="s">
        <v>630</v>
      </c>
      <c r="E155" s="7" t="s">
        <v>118</v>
      </c>
      <c r="F155" s="8" t="s">
        <v>631</v>
      </c>
      <c r="G155" s="9" t="s">
        <v>103</v>
      </c>
      <c r="H155" s="9" t="s">
        <v>440</v>
      </c>
      <c r="I155" s="10" t="s">
        <v>28</v>
      </c>
      <c r="J155" s="11" t="s">
        <v>900</v>
      </c>
      <c r="K155" s="13">
        <v>1</v>
      </c>
      <c r="L155" s="13" t="s">
        <v>29</v>
      </c>
      <c r="M155" s="14">
        <v>640159</v>
      </c>
      <c r="N155" s="109">
        <v>40</v>
      </c>
      <c r="O155" s="109">
        <v>19</v>
      </c>
      <c r="P155" s="14">
        <v>59</v>
      </c>
      <c r="Q155" s="17">
        <v>39600</v>
      </c>
      <c r="R155" s="17" t="s">
        <v>30</v>
      </c>
      <c r="S155" s="13" t="s">
        <v>31</v>
      </c>
      <c r="T155" s="10" t="s">
        <v>988</v>
      </c>
    </row>
    <row r="156" spans="1:20">
      <c r="A156" s="7" t="s">
        <v>26</v>
      </c>
      <c r="B156" s="8" t="s">
        <v>90</v>
      </c>
      <c r="C156" s="8" t="s">
        <v>172</v>
      </c>
      <c r="D156" s="8" t="s">
        <v>632</v>
      </c>
      <c r="E156" s="10" t="s">
        <v>43</v>
      </c>
      <c r="F156" s="9" t="s">
        <v>633</v>
      </c>
      <c r="G156" s="9" t="s">
        <v>26</v>
      </c>
      <c r="H156" s="9" t="s">
        <v>634</v>
      </c>
      <c r="I156" s="10" t="s">
        <v>28</v>
      </c>
      <c r="J156" s="11" t="s">
        <v>900</v>
      </c>
      <c r="K156" s="12">
        <v>6</v>
      </c>
      <c r="L156" s="13" t="s">
        <v>29</v>
      </c>
      <c r="M156" s="14">
        <v>768004</v>
      </c>
      <c r="N156" s="109">
        <v>40</v>
      </c>
      <c r="O156" s="109">
        <v>20</v>
      </c>
      <c r="P156" s="14">
        <v>60</v>
      </c>
      <c r="Q156" s="17">
        <v>40725</v>
      </c>
      <c r="R156" s="17" t="s">
        <v>30</v>
      </c>
      <c r="S156" s="10" t="s">
        <v>31</v>
      </c>
      <c r="T156" s="10"/>
    </row>
    <row r="157" spans="1:20">
      <c r="A157" s="18" t="s">
        <v>46</v>
      </c>
      <c r="B157" s="8" t="s">
        <v>90</v>
      </c>
      <c r="C157" s="8" t="s">
        <v>231</v>
      </c>
      <c r="D157" s="8" t="s">
        <v>635</v>
      </c>
      <c r="E157" s="7" t="s">
        <v>171</v>
      </c>
      <c r="F157" s="8" t="s">
        <v>107</v>
      </c>
      <c r="G157" s="9" t="s">
        <v>108</v>
      </c>
      <c r="H157" s="9" t="s">
        <v>108</v>
      </c>
      <c r="I157" s="10" t="s">
        <v>28</v>
      </c>
      <c r="J157" s="27" t="s">
        <v>907</v>
      </c>
      <c r="K157" s="28">
        <v>8</v>
      </c>
      <c r="L157" s="13" t="s">
        <v>29</v>
      </c>
      <c r="M157" s="14">
        <v>913696</v>
      </c>
      <c r="N157" s="109">
        <v>40</v>
      </c>
      <c r="O157" s="109">
        <v>25</v>
      </c>
      <c r="P157" s="14">
        <v>65</v>
      </c>
      <c r="Q157" s="17">
        <v>32174</v>
      </c>
      <c r="R157" s="17" t="s">
        <v>30</v>
      </c>
      <c r="S157" s="13" t="s">
        <v>31</v>
      </c>
      <c r="T157" s="10"/>
    </row>
    <row r="158" spans="1:20">
      <c r="A158" s="18" t="s">
        <v>32</v>
      </c>
      <c r="B158" s="8" t="s">
        <v>263</v>
      </c>
      <c r="C158" s="8" t="s">
        <v>383</v>
      </c>
      <c r="D158" s="8" t="s">
        <v>636</v>
      </c>
      <c r="E158" s="7" t="s">
        <v>69</v>
      </c>
      <c r="F158" s="8" t="s">
        <v>138</v>
      </c>
      <c r="G158" s="9" t="s">
        <v>38</v>
      </c>
      <c r="H158" s="9" t="s">
        <v>637</v>
      </c>
      <c r="I158" s="10" t="s">
        <v>28</v>
      </c>
      <c r="J158" s="11" t="s">
        <v>900</v>
      </c>
      <c r="K158" s="13">
        <v>8</v>
      </c>
      <c r="L158" s="13" t="s">
        <v>29</v>
      </c>
      <c r="M158" s="14">
        <v>1624249</v>
      </c>
      <c r="N158" s="109">
        <v>24</v>
      </c>
      <c r="O158" s="109">
        <v>0</v>
      </c>
      <c r="P158" s="14">
        <v>24</v>
      </c>
      <c r="Q158" s="17">
        <v>34989</v>
      </c>
      <c r="R158" s="17" t="s">
        <v>30</v>
      </c>
      <c r="S158" s="13" t="s">
        <v>31</v>
      </c>
      <c r="T158" s="10"/>
    </row>
    <row r="159" spans="1:20">
      <c r="A159" s="18" t="s">
        <v>32</v>
      </c>
      <c r="B159" s="8" t="s">
        <v>263</v>
      </c>
      <c r="C159" s="8" t="s">
        <v>388</v>
      </c>
      <c r="D159" s="8" t="s">
        <v>638</v>
      </c>
      <c r="E159" s="7" t="s">
        <v>455</v>
      </c>
      <c r="F159" s="8" t="s">
        <v>222</v>
      </c>
      <c r="G159" s="9" t="s">
        <v>38</v>
      </c>
      <c r="H159" s="9" t="s">
        <v>639</v>
      </c>
      <c r="I159" s="10" t="s">
        <v>28</v>
      </c>
      <c r="J159" s="11" t="s">
        <v>900</v>
      </c>
      <c r="K159" s="13">
        <v>9</v>
      </c>
      <c r="L159" s="13" t="s">
        <v>29</v>
      </c>
      <c r="M159" s="14">
        <v>2674615</v>
      </c>
      <c r="N159" s="109">
        <v>35</v>
      </c>
      <c r="O159" s="109">
        <v>58</v>
      </c>
      <c r="P159" s="14">
        <v>93</v>
      </c>
      <c r="Q159" s="17">
        <v>34711</v>
      </c>
      <c r="R159" s="17" t="s">
        <v>30</v>
      </c>
      <c r="S159" s="13" t="s">
        <v>31</v>
      </c>
      <c r="T159" s="10"/>
    </row>
    <row r="160" spans="1:20">
      <c r="A160" s="18" t="s">
        <v>32</v>
      </c>
      <c r="B160" s="8" t="s">
        <v>263</v>
      </c>
      <c r="C160" s="8" t="s">
        <v>231</v>
      </c>
      <c r="D160" s="8" t="s">
        <v>640</v>
      </c>
      <c r="E160" s="7" t="s">
        <v>137</v>
      </c>
      <c r="F160" s="8" t="s">
        <v>183</v>
      </c>
      <c r="G160" s="9" t="s">
        <v>38</v>
      </c>
      <c r="H160" s="9" t="s">
        <v>641</v>
      </c>
      <c r="I160" s="10" t="s">
        <v>28</v>
      </c>
      <c r="J160" s="11" t="s">
        <v>900</v>
      </c>
      <c r="K160" s="13">
        <v>10</v>
      </c>
      <c r="L160" s="13" t="s">
        <v>29</v>
      </c>
      <c r="M160" s="14">
        <v>3788013</v>
      </c>
      <c r="N160" s="109">
        <v>40</v>
      </c>
      <c r="O160" s="109">
        <v>56</v>
      </c>
      <c r="P160" s="14">
        <v>96</v>
      </c>
      <c r="Q160" s="17">
        <v>34435</v>
      </c>
      <c r="R160" s="17" t="s">
        <v>30</v>
      </c>
      <c r="S160" s="13" t="s">
        <v>31</v>
      </c>
      <c r="T160" s="10"/>
    </row>
    <row r="161" spans="1:20">
      <c r="A161" s="18" t="s">
        <v>32</v>
      </c>
      <c r="B161" s="8" t="s">
        <v>116</v>
      </c>
      <c r="C161" s="8" t="s">
        <v>642</v>
      </c>
      <c r="D161" s="8" t="s">
        <v>643</v>
      </c>
      <c r="E161" s="7" t="s">
        <v>455</v>
      </c>
      <c r="F161" s="8" t="s">
        <v>644</v>
      </c>
      <c r="G161" s="9" t="s">
        <v>38</v>
      </c>
      <c r="H161" s="9" t="s">
        <v>645</v>
      </c>
      <c r="I161" s="10" t="s">
        <v>28</v>
      </c>
      <c r="J161" s="27" t="s">
        <v>907</v>
      </c>
      <c r="K161" s="88">
        <v>2</v>
      </c>
      <c r="L161" s="13" t="s">
        <v>29</v>
      </c>
      <c r="M161" s="14">
        <v>2397827</v>
      </c>
      <c r="N161" s="109">
        <v>40</v>
      </c>
      <c r="O161" s="109">
        <v>32</v>
      </c>
      <c r="P161" s="14">
        <v>72</v>
      </c>
      <c r="Q161" s="17">
        <v>32174</v>
      </c>
      <c r="R161" s="17" t="s">
        <v>30</v>
      </c>
      <c r="S161" s="13" t="s">
        <v>31</v>
      </c>
      <c r="T161" s="10"/>
    </row>
    <row r="162" spans="1:20">
      <c r="A162" s="18" t="s">
        <v>26</v>
      </c>
      <c r="B162" s="8" t="s">
        <v>528</v>
      </c>
      <c r="C162" s="8" t="s">
        <v>646</v>
      </c>
      <c r="D162" s="8" t="s">
        <v>647</v>
      </c>
      <c r="E162" s="7" t="s">
        <v>43</v>
      </c>
      <c r="F162" s="8" t="s">
        <v>25</v>
      </c>
      <c r="G162" s="9" t="s">
        <v>26</v>
      </c>
      <c r="H162" s="9" t="s">
        <v>359</v>
      </c>
      <c r="I162" s="10" t="s">
        <v>28</v>
      </c>
      <c r="J162" s="27" t="s">
        <v>900</v>
      </c>
      <c r="K162" s="28">
        <v>7</v>
      </c>
      <c r="L162" s="13" t="s">
        <v>29</v>
      </c>
      <c r="M162" s="14">
        <v>863133</v>
      </c>
      <c r="N162" s="109">
        <v>40</v>
      </c>
      <c r="O162" s="109">
        <v>50</v>
      </c>
      <c r="P162" s="14">
        <v>90</v>
      </c>
      <c r="Q162" s="17">
        <v>34455</v>
      </c>
      <c r="R162" s="17" t="s">
        <v>30</v>
      </c>
      <c r="S162" s="13" t="s">
        <v>31</v>
      </c>
      <c r="T162" s="10"/>
    </row>
    <row r="163" spans="1:20">
      <c r="A163" s="18" t="s">
        <v>20</v>
      </c>
      <c r="B163" s="8" t="s">
        <v>528</v>
      </c>
      <c r="C163" s="8" t="s">
        <v>597</v>
      </c>
      <c r="D163" s="8" t="s">
        <v>648</v>
      </c>
      <c r="E163" s="7" t="s">
        <v>24</v>
      </c>
      <c r="F163" s="8" t="s">
        <v>649</v>
      </c>
      <c r="G163" s="9" t="s">
        <v>26</v>
      </c>
      <c r="H163" s="9" t="s">
        <v>124</v>
      </c>
      <c r="I163" s="10" t="s">
        <v>28</v>
      </c>
      <c r="J163" s="11" t="s">
        <v>900</v>
      </c>
      <c r="K163" s="13">
        <v>3</v>
      </c>
      <c r="L163" s="13" t="s">
        <v>29</v>
      </c>
      <c r="M163" s="14">
        <v>580320</v>
      </c>
      <c r="N163" s="109">
        <v>40</v>
      </c>
      <c r="O163" s="109">
        <v>40</v>
      </c>
      <c r="P163" s="14">
        <v>80</v>
      </c>
      <c r="Q163" s="17">
        <v>39600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650</v>
      </c>
      <c r="C164" s="8" t="s">
        <v>651</v>
      </c>
      <c r="D164" s="8" t="s">
        <v>652</v>
      </c>
      <c r="E164" s="7" t="s">
        <v>455</v>
      </c>
      <c r="F164" s="8" t="s">
        <v>97</v>
      </c>
      <c r="G164" s="9" t="s">
        <v>38</v>
      </c>
      <c r="H164" s="9" t="s">
        <v>526</v>
      </c>
      <c r="I164" s="10" t="s">
        <v>28</v>
      </c>
      <c r="J164" s="11" t="s">
        <v>900</v>
      </c>
      <c r="K164" s="13">
        <v>2</v>
      </c>
      <c r="L164" s="13" t="s">
        <v>29</v>
      </c>
      <c r="M164" s="14">
        <v>2468585</v>
      </c>
      <c r="N164" s="109">
        <v>40</v>
      </c>
      <c r="O164" s="109">
        <v>40</v>
      </c>
      <c r="P164" s="14">
        <v>80</v>
      </c>
      <c r="Q164" s="17">
        <v>35023</v>
      </c>
      <c r="R164" s="17" t="s">
        <v>30</v>
      </c>
      <c r="S164" s="13" t="s">
        <v>31</v>
      </c>
      <c r="T164" s="10"/>
    </row>
    <row r="165" spans="1:20">
      <c r="A165" s="18" t="s">
        <v>20</v>
      </c>
      <c r="B165" s="8" t="s">
        <v>653</v>
      </c>
      <c r="C165" s="8" t="s">
        <v>654</v>
      </c>
      <c r="D165" s="8" t="s">
        <v>655</v>
      </c>
      <c r="E165" s="7" t="s">
        <v>24</v>
      </c>
      <c r="F165" s="8" t="s">
        <v>631</v>
      </c>
      <c r="G165" s="9" t="s">
        <v>103</v>
      </c>
      <c r="H165" s="9" t="s">
        <v>207</v>
      </c>
      <c r="I165" s="10" t="s">
        <v>28</v>
      </c>
      <c r="J165" s="11" t="s">
        <v>900</v>
      </c>
      <c r="K165" s="13">
        <v>2</v>
      </c>
      <c r="L165" s="13" t="s">
        <v>29</v>
      </c>
      <c r="M165" s="14">
        <v>670473</v>
      </c>
      <c r="N165" s="109">
        <v>61</v>
      </c>
      <c r="O165" s="109">
        <v>68</v>
      </c>
      <c r="P165" s="14">
        <v>129</v>
      </c>
      <c r="Q165" s="17">
        <v>40725</v>
      </c>
      <c r="R165" s="17" t="s">
        <v>30</v>
      </c>
      <c r="S165" s="13" t="s">
        <v>31</v>
      </c>
      <c r="T165" s="10"/>
    </row>
    <row r="166" spans="1:20">
      <c r="A166" s="18" t="s">
        <v>53</v>
      </c>
      <c r="B166" s="8" t="s">
        <v>656</v>
      </c>
      <c r="C166" s="8" t="s">
        <v>657</v>
      </c>
      <c r="D166" s="8" t="s">
        <v>658</v>
      </c>
      <c r="E166" s="7" t="s">
        <v>50</v>
      </c>
      <c r="F166" s="8" t="s">
        <v>138</v>
      </c>
      <c r="G166" s="9" t="s">
        <v>394</v>
      </c>
      <c r="H166" s="9" t="s">
        <v>253</v>
      </c>
      <c r="I166" s="10" t="s">
        <v>28</v>
      </c>
      <c r="J166" s="11" t="s">
        <v>900</v>
      </c>
      <c r="K166" s="13">
        <v>2</v>
      </c>
      <c r="L166" s="13" t="s">
        <v>29</v>
      </c>
      <c r="M166" s="14">
        <v>1232368</v>
      </c>
      <c r="N166" s="109">
        <v>50</v>
      </c>
      <c r="O166" s="109">
        <v>72</v>
      </c>
      <c r="P166" s="14">
        <v>122</v>
      </c>
      <c r="Q166" s="17">
        <v>40725</v>
      </c>
      <c r="R166" s="17" t="s">
        <v>30</v>
      </c>
      <c r="S166" s="13" t="s">
        <v>31</v>
      </c>
      <c r="T166" s="10"/>
    </row>
    <row r="167" spans="1:20">
      <c r="A167" s="18" t="s">
        <v>32</v>
      </c>
      <c r="B167" s="8" t="s">
        <v>663</v>
      </c>
      <c r="C167" s="8" t="s">
        <v>291</v>
      </c>
      <c r="D167" s="8" t="s">
        <v>664</v>
      </c>
      <c r="E167" s="7" t="s">
        <v>69</v>
      </c>
      <c r="F167" s="8" t="s">
        <v>665</v>
      </c>
      <c r="G167" s="9" t="s">
        <v>38</v>
      </c>
      <c r="H167" s="9" t="s">
        <v>637</v>
      </c>
      <c r="I167" s="10" t="s">
        <v>28</v>
      </c>
      <c r="J167" s="11" t="s">
        <v>900</v>
      </c>
      <c r="K167" s="13">
        <v>2</v>
      </c>
      <c r="L167" s="13" t="s">
        <v>29</v>
      </c>
      <c r="M167" s="14">
        <v>2160782</v>
      </c>
      <c r="N167" s="109">
        <v>40</v>
      </c>
      <c r="O167" s="109">
        <v>55</v>
      </c>
      <c r="P167" s="14">
        <v>95</v>
      </c>
      <c r="Q167" s="17">
        <v>33360</v>
      </c>
      <c r="R167" s="17" t="s">
        <v>30</v>
      </c>
      <c r="S167" s="13" t="s">
        <v>31</v>
      </c>
      <c r="T167" s="10"/>
    </row>
    <row r="168" spans="1:20">
      <c r="A168" s="18" t="s">
        <v>26</v>
      </c>
      <c r="B168" s="8" t="s">
        <v>663</v>
      </c>
      <c r="C168" s="8" t="s">
        <v>242</v>
      </c>
      <c r="D168" s="8" t="s">
        <v>666</v>
      </c>
      <c r="E168" s="7" t="s">
        <v>171</v>
      </c>
      <c r="F168" s="8" t="s">
        <v>119</v>
      </c>
      <c r="G168" s="9" t="s">
        <v>26</v>
      </c>
      <c r="H168" s="9" t="s">
        <v>667</v>
      </c>
      <c r="I168" s="10" t="s">
        <v>28</v>
      </c>
      <c r="J168" s="11" t="s">
        <v>900</v>
      </c>
      <c r="K168" s="13">
        <v>8</v>
      </c>
      <c r="L168" s="13" t="s">
        <v>29</v>
      </c>
      <c r="M168" s="14">
        <v>918301</v>
      </c>
      <c r="N168" s="109">
        <v>40</v>
      </c>
      <c r="O168" s="109">
        <v>30</v>
      </c>
      <c r="P168" s="14">
        <v>70</v>
      </c>
      <c r="Q168" s="17">
        <v>34486</v>
      </c>
      <c r="R168" s="17" t="s">
        <v>30</v>
      </c>
      <c r="S168" s="13" t="s">
        <v>31</v>
      </c>
      <c r="T168" s="10"/>
    </row>
    <row r="169" spans="1:20">
      <c r="A169" s="18" t="s">
        <v>46</v>
      </c>
      <c r="B169" s="8" t="s">
        <v>668</v>
      </c>
      <c r="C169" s="8" t="s">
        <v>669</v>
      </c>
      <c r="D169" s="8" t="s">
        <v>670</v>
      </c>
      <c r="E169" s="7" t="s">
        <v>118</v>
      </c>
      <c r="F169" s="8" t="s">
        <v>671</v>
      </c>
      <c r="G169" s="9" t="s">
        <v>103</v>
      </c>
      <c r="H169" s="9" t="s">
        <v>672</v>
      </c>
      <c r="I169" s="10" t="s">
        <v>28</v>
      </c>
      <c r="J169" s="11" t="s">
        <v>900</v>
      </c>
      <c r="K169" s="13">
        <v>4</v>
      </c>
      <c r="L169" s="13" t="s">
        <v>29</v>
      </c>
      <c r="M169" s="14">
        <v>510366</v>
      </c>
      <c r="N169" s="109">
        <v>0</v>
      </c>
      <c r="O169" s="109">
        <v>0</v>
      </c>
      <c r="P169" s="14">
        <v>0</v>
      </c>
      <c r="Q169" s="17">
        <v>37057</v>
      </c>
      <c r="R169" s="17" t="s">
        <v>30</v>
      </c>
      <c r="S169" s="13" t="s">
        <v>31</v>
      </c>
      <c r="T169" s="10"/>
    </row>
    <row r="170" spans="1:20">
      <c r="A170" s="18" t="s">
        <v>20</v>
      </c>
      <c r="B170" s="8" t="s">
        <v>457</v>
      </c>
      <c r="C170" s="8" t="s">
        <v>673</v>
      </c>
      <c r="D170" s="8" t="s">
        <v>674</v>
      </c>
      <c r="E170" s="7" t="s">
        <v>24</v>
      </c>
      <c r="F170" s="8" t="s">
        <v>675</v>
      </c>
      <c r="G170" s="9" t="s">
        <v>26</v>
      </c>
      <c r="H170" s="9" t="s">
        <v>676</v>
      </c>
      <c r="I170" s="10" t="s">
        <v>28</v>
      </c>
      <c r="J170" s="11" t="s">
        <v>900</v>
      </c>
      <c r="K170" s="13">
        <v>2</v>
      </c>
      <c r="L170" s="13" t="s">
        <v>29</v>
      </c>
      <c r="M170" s="14">
        <v>425169</v>
      </c>
      <c r="N170" s="109">
        <v>0</v>
      </c>
      <c r="O170" s="109">
        <v>0</v>
      </c>
      <c r="P170" s="14">
        <v>0</v>
      </c>
      <c r="Q170" s="17">
        <v>40725</v>
      </c>
      <c r="R170" s="17" t="s">
        <v>30</v>
      </c>
      <c r="S170" s="13" t="s">
        <v>31</v>
      </c>
      <c r="T170" s="10"/>
    </row>
    <row r="171" spans="1:20">
      <c r="A171" s="18" t="s">
        <v>46</v>
      </c>
      <c r="B171" s="8" t="s">
        <v>361</v>
      </c>
      <c r="C171" s="8" t="s">
        <v>680</v>
      </c>
      <c r="D171" s="8" t="s">
        <v>681</v>
      </c>
      <c r="E171" s="7" t="s">
        <v>171</v>
      </c>
      <c r="F171" s="8" t="s">
        <v>591</v>
      </c>
      <c r="G171" s="9" t="s">
        <v>26</v>
      </c>
      <c r="H171" s="9" t="s">
        <v>163</v>
      </c>
      <c r="I171" s="10" t="s">
        <v>28</v>
      </c>
      <c r="J171" s="11" t="s">
        <v>900</v>
      </c>
      <c r="K171" s="13">
        <v>7</v>
      </c>
      <c r="L171" s="13" t="s">
        <v>29</v>
      </c>
      <c r="M171" s="14">
        <v>1307846</v>
      </c>
      <c r="N171" s="109">
        <v>40</v>
      </c>
      <c r="O171" s="109">
        <v>140</v>
      </c>
      <c r="P171" s="14">
        <v>180</v>
      </c>
      <c r="Q171" s="17">
        <v>32051</v>
      </c>
      <c r="R171" s="17" t="s">
        <v>30</v>
      </c>
      <c r="S171" s="13" t="s">
        <v>31</v>
      </c>
      <c r="T171" s="10" t="s">
        <v>988</v>
      </c>
    </row>
    <row r="172" spans="1:20">
      <c r="A172" s="7" t="s">
        <v>32</v>
      </c>
      <c r="B172" s="8" t="s">
        <v>450</v>
      </c>
      <c r="C172" s="8" t="s">
        <v>682</v>
      </c>
      <c r="D172" s="8" t="s">
        <v>683</v>
      </c>
      <c r="E172" s="10" t="s">
        <v>36</v>
      </c>
      <c r="F172" s="9" t="s">
        <v>684</v>
      </c>
      <c r="G172" s="9" t="s">
        <v>38</v>
      </c>
      <c r="H172" s="9" t="s">
        <v>685</v>
      </c>
      <c r="I172" s="10" t="s">
        <v>28</v>
      </c>
      <c r="J172" s="11" t="s">
        <v>900</v>
      </c>
      <c r="K172" s="12">
        <v>2</v>
      </c>
      <c r="L172" s="13" t="s">
        <v>29</v>
      </c>
      <c r="M172" s="14">
        <v>1780795</v>
      </c>
      <c r="N172" s="109">
        <v>40</v>
      </c>
      <c r="O172" s="109">
        <v>53</v>
      </c>
      <c r="P172" s="14">
        <v>93</v>
      </c>
      <c r="Q172" s="17">
        <v>40725</v>
      </c>
      <c r="R172" s="17" t="s">
        <v>30</v>
      </c>
      <c r="S172" s="13" t="s">
        <v>31</v>
      </c>
      <c r="T172" s="10"/>
    </row>
    <row r="173" spans="1:20">
      <c r="A173" s="18" t="s">
        <v>53</v>
      </c>
      <c r="B173" s="8" t="s">
        <v>686</v>
      </c>
      <c r="C173" s="8" t="s">
        <v>597</v>
      </c>
      <c r="D173" s="8" t="s">
        <v>687</v>
      </c>
      <c r="E173" s="7" t="s">
        <v>188</v>
      </c>
      <c r="F173" s="8" t="s">
        <v>688</v>
      </c>
      <c r="G173" s="9" t="s">
        <v>298</v>
      </c>
      <c r="H173" s="9" t="s">
        <v>689</v>
      </c>
      <c r="I173" s="10" t="s">
        <v>28</v>
      </c>
      <c r="J173" s="11" t="s">
        <v>900</v>
      </c>
      <c r="K173" s="13">
        <v>2</v>
      </c>
      <c r="L173" s="13" t="s">
        <v>29</v>
      </c>
      <c r="M173" s="14">
        <v>1652989</v>
      </c>
      <c r="N173" s="109">
        <v>73</v>
      </c>
      <c r="O173" s="109">
        <v>109</v>
      </c>
      <c r="P173" s="14">
        <v>182</v>
      </c>
      <c r="Q173" s="17">
        <v>40725</v>
      </c>
      <c r="R173" s="17" t="s">
        <v>30</v>
      </c>
      <c r="S173" s="13" t="s">
        <v>31</v>
      </c>
      <c r="T173" s="10"/>
    </row>
    <row r="174" spans="1:20">
      <c r="A174" s="18" t="s">
        <v>46</v>
      </c>
      <c r="B174" s="8" t="s">
        <v>690</v>
      </c>
      <c r="C174" s="8" t="s">
        <v>691</v>
      </c>
      <c r="D174" s="8" t="s">
        <v>692</v>
      </c>
      <c r="E174" s="7" t="s">
        <v>50</v>
      </c>
      <c r="F174" s="8" t="s">
        <v>25</v>
      </c>
      <c r="G174" s="9" t="s">
        <v>26</v>
      </c>
      <c r="H174" s="9" t="s">
        <v>693</v>
      </c>
      <c r="I174" s="10" t="s">
        <v>28</v>
      </c>
      <c r="J174" s="11" t="s">
        <v>900</v>
      </c>
      <c r="K174" s="13">
        <v>6</v>
      </c>
      <c r="L174" s="13" t="s">
        <v>29</v>
      </c>
      <c r="M174" s="14">
        <v>889661</v>
      </c>
      <c r="N174" s="109">
        <v>29</v>
      </c>
      <c r="O174" s="109">
        <v>0</v>
      </c>
      <c r="P174" s="14">
        <v>29</v>
      </c>
      <c r="Q174" s="17">
        <v>29768</v>
      </c>
      <c r="R174" s="17" t="s">
        <v>30</v>
      </c>
      <c r="S174" s="13" t="s">
        <v>31</v>
      </c>
      <c r="T174" s="10"/>
    </row>
    <row r="175" spans="1:20">
      <c r="A175" s="18" t="s">
        <v>133</v>
      </c>
      <c r="B175" s="8" t="s">
        <v>694</v>
      </c>
      <c r="C175" s="8" t="s">
        <v>694</v>
      </c>
      <c r="D175" s="8" t="s">
        <v>695</v>
      </c>
      <c r="E175" s="7" t="s">
        <v>342</v>
      </c>
      <c r="F175" s="8" t="s">
        <v>183</v>
      </c>
      <c r="G175" s="9" t="s">
        <v>38</v>
      </c>
      <c r="H175" s="9" t="s">
        <v>696</v>
      </c>
      <c r="I175" s="10" t="s">
        <v>28</v>
      </c>
      <c r="J175" s="108" t="s">
        <v>946</v>
      </c>
      <c r="K175" s="13">
        <v>6</v>
      </c>
      <c r="L175" s="13" t="s">
        <v>29</v>
      </c>
      <c r="M175" s="14">
        <v>3748146</v>
      </c>
      <c r="N175" s="109">
        <v>0</v>
      </c>
      <c r="O175" s="109">
        <v>0</v>
      </c>
      <c r="P175" s="14">
        <v>0</v>
      </c>
      <c r="Q175" s="17">
        <v>32832</v>
      </c>
      <c r="R175" s="17" t="s">
        <v>30</v>
      </c>
      <c r="S175" s="13" t="s">
        <v>31</v>
      </c>
      <c r="T175" s="10"/>
    </row>
    <row r="176" spans="1:20">
      <c r="A176" s="18" t="s">
        <v>46</v>
      </c>
      <c r="B176" s="8" t="s">
        <v>287</v>
      </c>
      <c r="C176" s="8" t="s">
        <v>669</v>
      </c>
      <c r="D176" s="8" t="s">
        <v>697</v>
      </c>
      <c r="E176" s="7" t="s">
        <v>50</v>
      </c>
      <c r="F176" s="8" t="s">
        <v>25</v>
      </c>
      <c r="G176" s="9" t="s">
        <v>26</v>
      </c>
      <c r="H176" s="9" t="s">
        <v>124</v>
      </c>
      <c r="I176" s="10" t="s">
        <v>28</v>
      </c>
      <c r="J176" s="11" t="s">
        <v>900</v>
      </c>
      <c r="K176" s="13">
        <v>7</v>
      </c>
      <c r="L176" s="13" t="s">
        <v>29</v>
      </c>
      <c r="M176" s="14">
        <v>1045041</v>
      </c>
      <c r="N176" s="109">
        <v>40</v>
      </c>
      <c r="O176" s="109">
        <v>24</v>
      </c>
      <c r="P176" s="14">
        <v>64</v>
      </c>
      <c r="Q176" s="17">
        <v>32174</v>
      </c>
      <c r="R176" s="17" t="s">
        <v>30</v>
      </c>
      <c r="S176" s="13" t="s">
        <v>31</v>
      </c>
      <c r="T176" s="10" t="s">
        <v>988</v>
      </c>
    </row>
    <row r="177" spans="1:20">
      <c r="A177" s="18" t="s">
        <v>32</v>
      </c>
      <c r="B177" s="8" t="s">
        <v>698</v>
      </c>
      <c r="C177" s="8" t="s">
        <v>319</v>
      </c>
      <c r="D177" s="8" t="s">
        <v>699</v>
      </c>
      <c r="E177" s="7" t="s">
        <v>69</v>
      </c>
      <c r="F177" s="8" t="s">
        <v>700</v>
      </c>
      <c r="G177" s="9" t="s">
        <v>38</v>
      </c>
      <c r="H177" s="9" t="s">
        <v>701</v>
      </c>
      <c r="I177" s="10" t="s">
        <v>28</v>
      </c>
      <c r="J177" s="11" t="s">
        <v>900</v>
      </c>
      <c r="K177" s="13">
        <v>4</v>
      </c>
      <c r="L177" s="13" t="s">
        <v>29</v>
      </c>
      <c r="M177" s="14">
        <v>1848677</v>
      </c>
      <c r="N177" s="109">
        <v>30</v>
      </c>
      <c r="O177" s="109">
        <v>25</v>
      </c>
      <c r="P177" s="14">
        <v>55</v>
      </c>
      <c r="Q177" s="17">
        <v>35016</v>
      </c>
      <c r="R177" s="17" t="s">
        <v>30</v>
      </c>
      <c r="S177" s="13" t="s">
        <v>31</v>
      </c>
      <c r="T177" s="10"/>
    </row>
    <row r="178" spans="1:20">
      <c r="A178" s="18" t="s">
        <v>20</v>
      </c>
      <c r="B178" s="8" t="s">
        <v>584</v>
      </c>
      <c r="C178" s="8" t="s">
        <v>270</v>
      </c>
      <c r="D178" s="8" t="s">
        <v>702</v>
      </c>
      <c r="E178" s="7" t="s">
        <v>24</v>
      </c>
      <c r="F178" s="8" t="s">
        <v>443</v>
      </c>
      <c r="G178" s="9" t="s">
        <v>38</v>
      </c>
      <c r="H178" s="9" t="s">
        <v>947</v>
      </c>
      <c r="I178" s="10" t="s">
        <v>28</v>
      </c>
      <c r="J178" s="11" t="s">
        <v>900</v>
      </c>
      <c r="K178" s="13">
        <v>2</v>
      </c>
      <c r="L178" s="13" t="s">
        <v>29</v>
      </c>
      <c r="M178" s="14">
        <v>652927</v>
      </c>
      <c r="N178" s="109">
        <v>40</v>
      </c>
      <c r="O178" s="109">
        <v>77</v>
      </c>
      <c r="P178" s="14">
        <v>117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46</v>
      </c>
      <c r="B179" s="8" t="s">
        <v>584</v>
      </c>
      <c r="C179" s="8" t="s">
        <v>326</v>
      </c>
      <c r="D179" s="8" t="s">
        <v>102</v>
      </c>
      <c r="E179" s="7" t="s">
        <v>43</v>
      </c>
      <c r="F179" s="8" t="s">
        <v>25</v>
      </c>
      <c r="G179" s="9" t="s">
        <v>26</v>
      </c>
      <c r="H179" s="9" t="s">
        <v>944</v>
      </c>
      <c r="I179" s="10" t="s">
        <v>28</v>
      </c>
      <c r="J179" s="11" t="s">
        <v>900</v>
      </c>
      <c r="K179" s="13">
        <v>8</v>
      </c>
      <c r="L179" s="13" t="s">
        <v>29</v>
      </c>
      <c r="M179" s="14">
        <v>928263</v>
      </c>
      <c r="N179" s="109">
        <v>40</v>
      </c>
      <c r="O179" s="109">
        <v>70</v>
      </c>
      <c r="P179" s="14">
        <v>110</v>
      </c>
      <c r="Q179" s="17">
        <v>34731</v>
      </c>
      <c r="R179" s="17" t="s">
        <v>30</v>
      </c>
      <c r="S179" s="13" t="s">
        <v>31</v>
      </c>
      <c r="T179" s="10"/>
    </row>
    <row r="180" spans="1:20">
      <c r="A180" s="18" t="s">
        <v>20</v>
      </c>
      <c r="B180" s="8" t="s">
        <v>584</v>
      </c>
      <c r="C180" s="8" t="s">
        <v>704</v>
      </c>
      <c r="D180" s="8" t="s">
        <v>705</v>
      </c>
      <c r="E180" s="7" t="s">
        <v>24</v>
      </c>
      <c r="F180" s="8" t="s">
        <v>107</v>
      </c>
      <c r="G180" s="9" t="s">
        <v>103</v>
      </c>
      <c r="H180" s="9" t="s">
        <v>207</v>
      </c>
      <c r="I180" s="10" t="s">
        <v>28</v>
      </c>
      <c r="J180" s="11" t="s">
        <v>900</v>
      </c>
      <c r="K180" s="13">
        <v>2</v>
      </c>
      <c r="L180" s="13" t="s">
        <v>29</v>
      </c>
      <c r="M180" s="14">
        <v>425169</v>
      </c>
      <c r="N180" s="109">
        <v>0</v>
      </c>
      <c r="O180" s="109">
        <v>0</v>
      </c>
      <c r="P180" s="14">
        <v>0</v>
      </c>
      <c r="Q180" s="17">
        <v>40725</v>
      </c>
      <c r="R180" s="17" t="s">
        <v>30</v>
      </c>
      <c r="S180" s="13" t="s">
        <v>31</v>
      </c>
      <c r="T180" s="10"/>
    </row>
    <row r="181" spans="1:20">
      <c r="A181" s="18" t="s">
        <v>20</v>
      </c>
      <c r="B181" s="8" t="s">
        <v>584</v>
      </c>
      <c r="C181" s="8" t="s">
        <v>706</v>
      </c>
      <c r="D181" s="8" t="s">
        <v>707</v>
      </c>
      <c r="E181" s="7" t="s">
        <v>206</v>
      </c>
      <c r="F181" s="8" t="s">
        <v>97</v>
      </c>
      <c r="G181" s="9" t="s">
        <v>26</v>
      </c>
      <c r="H181" s="9" t="s">
        <v>708</v>
      </c>
      <c r="I181" s="10" t="s">
        <v>28</v>
      </c>
      <c r="J181" s="11" t="s">
        <v>900</v>
      </c>
      <c r="K181" s="13">
        <v>1</v>
      </c>
      <c r="L181" s="13" t="s">
        <v>29</v>
      </c>
      <c r="M181" s="14">
        <v>777966</v>
      </c>
      <c r="N181" s="109">
        <v>68</v>
      </c>
      <c r="O181" s="109">
        <v>95</v>
      </c>
      <c r="P181" s="14">
        <v>163</v>
      </c>
      <c r="Q181" s="17">
        <v>40725</v>
      </c>
      <c r="R181" s="17" t="s">
        <v>30</v>
      </c>
      <c r="S181" s="13" t="s">
        <v>31</v>
      </c>
      <c r="T181" s="10"/>
    </row>
    <row r="182" spans="1:20">
      <c r="A182" s="18" t="s">
        <v>46</v>
      </c>
      <c r="B182" s="8" t="s">
        <v>584</v>
      </c>
      <c r="C182" s="8" t="s">
        <v>508</v>
      </c>
      <c r="D182" s="8" t="s">
        <v>709</v>
      </c>
      <c r="E182" s="7" t="s">
        <v>118</v>
      </c>
      <c r="F182" s="8" t="s">
        <v>25</v>
      </c>
      <c r="G182" s="9" t="s">
        <v>26</v>
      </c>
      <c r="H182" s="9" t="s">
        <v>710</v>
      </c>
      <c r="I182" s="10" t="s">
        <v>28</v>
      </c>
      <c r="J182" s="11" t="s">
        <v>900</v>
      </c>
      <c r="K182" s="13">
        <v>3</v>
      </c>
      <c r="L182" s="13" t="s">
        <v>29</v>
      </c>
      <c r="M182" s="14">
        <v>505967</v>
      </c>
      <c r="N182" s="109">
        <v>0</v>
      </c>
      <c r="O182" s="109">
        <v>0</v>
      </c>
      <c r="P182" s="14">
        <v>0</v>
      </c>
      <c r="Q182" s="17">
        <v>39326</v>
      </c>
      <c r="R182" s="17" t="s">
        <v>30</v>
      </c>
      <c r="S182" s="13" t="s">
        <v>31</v>
      </c>
      <c r="T182" s="10"/>
    </row>
    <row r="183" spans="1:20">
      <c r="A183" s="18" t="s">
        <v>46</v>
      </c>
      <c r="B183" s="8" t="s">
        <v>711</v>
      </c>
      <c r="C183" s="8" t="s">
        <v>22</v>
      </c>
      <c r="D183" s="8" t="s">
        <v>413</v>
      </c>
      <c r="E183" s="7" t="s">
        <v>75</v>
      </c>
      <c r="F183" s="8" t="s">
        <v>712</v>
      </c>
      <c r="G183" s="9" t="s">
        <v>38</v>
      </c>
      <c r="H183" s="9" t="s">
        <v>620</v>
      </c>
      <c r="I183" s="10" t="s">
        <v>28</v>
      </c>
      <c r="J183" s="11" t="s">
        <v>900</v>
      </c>
      <c r="K183" s="13">
        <v>4</v>
      </c>
      <c r="L183" s="13" t="s">
        <v>29</v>
      </c>
      <c r="M183" s="14">
        <v>751619</v>
      </c>
      <c r="N183" s="109">
        <v>40</v>
      </c>
      <c r="O183" s="109">
        <v>49</v>
      </c>
      <c r="P183" s="14">
        <v>89</v>
      </c>
      <c r="Q183" s="17">
        <v>36234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713</v>
      </c>
      <c r="C184" s="8" t="s">
        <v>714</v>
      </c>
      <c r="D184" s="8" t="s">
        <v>288</v>
      </c>
      <c r="E184" s="7" t="s">
        <v>171</v>
      </c>
      <c r="F184" s="8" t="s">
        <v>25</v>
      </c>
      <c r="G184" s="9" t="s">
        <v>26</v>
      </c>
      <c r="H184" s="9" t="s">
        <v>108</v>
      </c>
      <c r="I184" s="10" t="s">
        <v>28</v>
      </c>
      <c r="J184" s="27" t="s">
        <v>907</v>
      </c>
      <c r="K184" s="28">
        <v>9</v>
      </c>
      <c r="L184" s="13" t="s">
        <v>29</v>
      </c>
      <c r="M184" s="14">
        <v>845622</v>
      </c>
      <c r="N184" s="109">
        <v>35</v>
      </c>
      <c r="O184" s="109">
        <v>8</v>
      </c>
      <c r="P184" s="14">
        <v>43</v>
      </c>
      <c r="Q184" s="17">
        <v>30817</v>
      </c>
      <c r="R184" s="17" t="s">
        <v>30</v>
      </c>
      <c r="S184" s="13" t="s">
        <v>31</v>
      </c>
      <c r="T184" s="10"/>
    </row>
    <row r="185" spans="1:20">
      <c r="A185" s="18" t="s">
        <v>26</v>
      </c>
      <c r="B185" s="8" t="s">
        <v>524</v>
      </c>
      <c r="C185" s="8" t="s">
        <v>388</v>
      </c>
      <c r="D185" s="8" t="s">
        <v>715</v>
      </c>
      <c r="E185" s="7" t="s">
        <v>188</v>
      </c>
      <c r="F185" s="8" t="s">
        <v>25</v>
      </c>
      <c r="G185" s="9" t="s">
        <v>26</v>
      </c>
      <c r="H185" s="9" t="s">
        <v>948</v>
      </c>
      <c r="I185" s="10" t="s">
        <v>28</v>
      </c>
      <c r="J185" s="11" t="s">
        <v>900</v>
      </c>
      <c r="K185" s="13">
        <v>6</v>
      </c>
      <c r="L185" s="13" t="s">
        <v>29</v>
      </c>
      <c r="M185" s="14">
        <v>1274900</v>
      </c>
      <c r="N185" s="109">
        <v>59</v>
      </c>
      <c r="O185" s="109">
        <v>44</v>
      </c>
      <c r="P185" s="14">
        <v>103</v>
      </c>
      <c r="Q185" s="17">
        <v>35370</v>
      </c>
      <c r="R185" s="17" t="s">
        <v>30</v>
      </c>
      <c r="S185" s="13" t="s">
        <v>31</v>
      </c>
      <c r="T185" s="10" t="s">
        <v>992</v>
      </c>
    </row>
    <row r="186" spans="1:20">
      <c r="A186" s="18" t="s">
        <v>26</v>
      </c>
      <c r="B186" s="8" t="s">
        <v>242</v>
      </c>
      <c r="C186" s="8" t="s">
        <v>691</v>
      </c>
      <c r="D186" s="8" t="s">
        <v>716</v>
      </c>
      <c r="E186" s="7" t="s">
        <v>171</v>
      </c>
      <c r="F186" s="8" t="s">
        <v>717</v>
      </c>
      <c r="G186" s="9" t="s">
        <v>26</v>
      </c>
      <c r="H186" s="9" t="s">
        <v>718</v>
      </c>
      <c r="I186" s="10" t="s">
        <v>28</v>
      </c>
      <c r="J186" s="11" t="s">
        <v>900</v>
      </c>
      <c r="K186" s="13">
        <v>8</v>
      </c>
      <c r="L186" s="13" t="s">
        <v>29</v>
      </c>
      <c r="M186" s="14">
        <v>994816</v>
      </c>
      <c r="N186" s="109">
        <v>40</v>
      </c>
      <c r="O186" s="109">
        <v>52</v>
      </c>
      <c r="P186" s="14">
        <v>92</v>
      </c>
      <c r="Q186" s="17">
        <v>34394</v>
      </c>
      <c r="R186" s="17" t="s">
        <v>30</v>
      </c>
      <c r="S186" s="13" t="s">
        <v>31</v>
      </c>
      <c r="T186" s="10"/>
    </row>
    <row r="187" spans="1:20">
      <c r="A187" s="18" t="s">
        <v>46</v>
      </c>
      <c r="B187" s="72" t="s">
        <v>242</v>
      </c>
      <c r="C187" s="72" t="s">
        <v>719</v>
      </c>
      <c r="D187" s="72" t="s">
        <v>720</v>
      </c>
      <c r="E187" s="30" t="s">
        <v>118</v>
      </c>
      <c r="F187" s="8" t="s">
        <v>631</v>
      </c>
      <c r="G187" s="8" t="s">
        <v>103</v>
      </c>
      <c r="H187" s="8" t="s">
        <v>721</v>
      </c>
      <c r="I187" s="10" t="s">
        <v>28</v>
      </c>
      <c r="J187" s="11" t="s">
        <v>928</v>
      </c>
      <c r="K187" s="13">
        <v>0</v>
      </c>
      <c r="L187" s="13" t="s">
        <v>29</v>
      </c>
      <c r="M187" s="14">
        <v>732001</v>
      </c>
      <c r="N187" s="109">
        <v>45</v>
      </c>
      <c r="O187" s="109">
        <v>58</v>
      </c>
      <c r="P187" s="14">
        <v>103</v>
      </c>
      <c r="Q187" s="17">
        <v>41091</v>
      </c>
      <c r="R187" s="17" t="s">
        <v>30</v>
      </c>
      <c r="S187" s="13" t="s">
        <v>31</v>
      </c>
      <c r="T187" s="10"/>
    </row>
    <row r="188" spans="1:20">
      <c r="A188" s="18" t="s">
        <v>133</v>
      </c>
      <c r="B188" s="8" t="s">
        <v>242</v>
      </c>
      <c r="C188" s="8" t="s">
        <v>722</v>
      </c>
      <c r="D188" s="8" t="s">
        <v>723</v>
      </c>
      <c r="E188" s="7" t="s">
        <v>342</v>
      </c>
      <c r="F188" s="8" t="s">
        <v>138</v>
      </c>
      <c r="G188" s="9" t="s">
        <v>38</v>
      </c>
      <c r="H188" s="9" t="s">
        <v>724</v>
      </c>
      <c r="I188" s="10" t="s">
        <v>28</v>
      </c>
      <c r="J188" s="11" t="s">
        <v>900</v>
      </c>
      <c r="K188" s="13">
        <v>8</v>
      </c>
      <c r="L188" s="13" t="s">
        <v>29</v>
      </c>
      <c r="M188" s="14">
        <v>3939895</v>
      </c>
      <c r="N188" s="109">
        <v>40</v>
      </c>
      <c r="O188" s="109">
        <v>40</v>
      </c>
      <c r="P188" s="14">
        <v>80</v>
      </c>
      <c r="Q188" s="17">
        <v>35012</v>
      </c>
      <c r="R188" s="17" t="s">
        <v>30</v>
      </c>
      <c r="S188" s="13" t="s">
        <v>31</v>
      </c>
      <c r="T188" s="77"/>
    </row>
    <row r="189" spans="1:20">
      <c r="A189" s="18" t="s">
        <v>53</v>
      </c>
      <c r="B189" s="8" t="s">
        <v>242</v>
      </c>
      <c r="C189" s="8" t="s">
        <v>250</v>
      </c>
      <c r="D189" s="8" t="s">
        <v>725</v>
      </c>
      <c r="E189" s="7" t="s">
        <v>36</v>
      </c>
      <c r="F189" s="8" t="s">
        <v>25</v>
      </c>
      <c r="G189" s="9" t="s">
        <v>26</v>
      </c>
      <c r="H189" s="9" t="s">
        <v>417</v>
      </c>
      <c r="I189" s="10" t="s">
        <v>28</v>
      </c>
      <c r="J189" s="11" t="s">
        <v>900</v>
      </c>
      <c r="K189" s="13">
        <v>5</v>
      </c>
      <c r="L189" s="13" t="s">
        <v>29</v>
      </c>
      <c r="M189" s="14">
        <v>1782147</v>
      </c>
      <c r="N189" s="109">
        <v>40</v>
      </c>
      <c r="O189" s="109">
        <v>50</v>
      </c>
      <c r="P189" s="14">
        <v>90</v>
      </c>
      <c r="Q189" s="17">
        <v>34213</v>
      </c>
      <c r="R189" s="17" t="s">
        <v>30</v>
      </c>
      <c r="S189" s="13" t="s">
        <v>31</v>
      </c>
      <c r="T189" s="77"/>
    </row>
    <row r="190" spans="1:20">
      <c r="A190" s="18" t="s">
        <v>20</v>
      </c>
      <c r="B190" s="72" t="s">
        <v>726</v>
      </c>
      <c r="C190" s="72" t="s">
        <v>727</v>
      </c>
      <c r="D190" s="72" t="s">
        <v>728</v>
      </c>
      <c r="E190" s="72" t="s">
        <v>24</v>
      </c>
      <c r="F190" s="38" t="s">
        <v>215</v>
      </c>
      <c r="G190" s="38" t="s">
        <v>26</v>
      </c>
      <c r="H190" s="38" t="s">
        <v>729</v>
      </c>
      <c r="I190" s="10" t="s">
        <v>28</v>
      </c>
      <c r="J190" s="11" t="s">
        <v>900</v>
      </c>
      <c r="K190" s="76">
        <v>1</v>
      </c>
      <c r="L190" s="13" t="s">
        <v>29</v>
      </c>
      <c r="M190" s="14">
        <v>593420</v>
      </c>
      <c r="N190" s="109">
        <v>40</v>
      </c>
      <c r="O190" s="109">
        <v>50</v>
      </c>
      <c r="P190" s="14">
        <v>90</v>
      </c>
      <c r="Q190" s="17">
        <v>41091</v>
      </c>
      <c r="R190" s="17" t="s">
        <v>30</v>
      </c>
      <c r="S190" s="13" t="s">
        <v>31</v>
      </c>
      <c r="T190" s="10"/>
    </row>
    <row r="191" spans="1:20">
      <c r="A191" s="18" t="s">
        <v>20</v>
      </c>
      <c r="B191" s="8" t="s">
        <v>730</v>
      </c>
      <c r="C191" s="8" t="s">
        <v>503</v>
      </c>
      <c r="D191" s="8" t="s">
        <v>731</v>
      </c>
      <c r="E191" s="7" t="s">
        <v>24</v>
      </c>
      <c r="F191" s="8" t="s">
        <v>215</v>
      </c>
      <c r="G191" s="9" t="s">
        <v>26</v>
      </c>
      <c r="H191" s="9" t="s">
        <v>949</v>
      </c>
      <c r="I191" s="10" t="s">
        <v>28</v>
      </c>
      <c r="J191" s="11" t="s">
        <v>900</v>
      </c>
      <c r="K191" s="13">
        <v>2</v>
      </c>
      <c r="L191" s="13" t="s">
        <v>29</v>
      </c>
      <c r="M191" s="14">
        <v>690084</v>
      </c>
      <c r="N191" s="109">
        <v>70</v>
      </c>
      <c r="O191" s="109">
        <v>70</v>
      </c>
      <c r="P191" s="14">
        <v>140</v>
      </c>
      <c r="Q191" s="17">
        <v>40725</v>
      </c>
      <c r="R191" s="17" t="s">
        <v>30</v>
      </c>
      <c r="S191" s="13" t="s">
        <v>31</v>
      </c>
      <c r="T191" s="10"/>
    </row>
    <row r="192" spans="1:20">
      <c r="A192" s="7" t="s">
        <v>26</v>
      </c>
      <c r="B192" s="8" t="s">
        <v>172</v>
      </c>
      <c r="C192" s="8" t="s">
        <v>473</v>
      </c>
      <c r="D192" s="8" t="s">
        <v>732</v>
      </c>
      <c r="E192" s="10" t="s">
        <v>43</v>
      </c>
      <c r="F192" s="9" t="s">
        <v>733</v>
      </c>
      <c r="G192" s="9" t="s">
        <v>26</v>
      </c>
      <c r="H192" s="9" t="s">
        <v>734</v>
      </c>
      <c r="I192" s="10" t="s">
        <v>28</v>
      </c>
      <c r="J192" s="11" t="s">
        <v>900</v>
      </c>
      <c r="K192" s="12">
        <v>2</v>
      </c>
      <c r="L192" s="13" t="s">
        <v>29</v>
      </c>
      <c r="M192" s="14">
        <v>687481</v>
      </c>
      <c r="N192" s="109">
        <v>40</v>
      </c>
      <c r="O192" s="109">
        <v>0</v>
      </c>
      <c r="P192" s="14">
        <v>40</v>
      </c>
      <c r="Q192" s="17">
        <v>40725</v>
      </c>
      <c r="R192" s="17" t="s">
        <v>30</v>
      </c>
      <c r="S192" s="13" t="s">
        <v>31</v>
      </c>
      <c r="T192" s="10"/>
    </row>
    <row r="193" spans="1:20">
      <c r="A193" s="72" t="s">
        <v>133</v>
      </c>
      <c r="B193" s="73" t="s">
        <v>445</v>
      </c>
      <c r="C193" s="73" t="s">
        <v>737</v>
      </c>
      <c r="D193" s="73" t="s">
        <v>288</v>
      </c>
      <c r="E193" s="74" t="s">
        <v>137</v>
      </c>
      <c r="F193" s="73" t="s">
        <v>738</v>
      </c>
      <c r="G193" s="75" t="s">
        <v>38</v>
      </c>
      <c r="H193" s="75" t="s">
        <v>950</v>
      </c>
      <c r="I193" s="10" t="s">
        <v>28</v>
      </c>
      <c r="J193" s="11" t="s">
        <v>900</v>
      </c>
      <c r="K193" s="76">
        <v>9</v>
      </c>
      <c r="L193" s="13" t="s">
        <v>29</v>
      </c>
      <c r="M193" s="14">
        <v>3657957</v>
      </c>
      <c r="N193" s="109">
        <v>40</v>
      </c>
      <c r="O193" s="109">
        <v>48</v>
      </c>
      <c r="P193" s="14">
        <v>88</v>
      </c>
      <c r="Q193" s="92">
        <v>35278</v>
      </c>
      <c r="R193" s="92" t="s">
        <v>30</v>
      </c>
      <c r="S193" s="76" t="s">
        <v>31</v>
      </c>
      <c r="T193" s="10"/>
    </row>
    <row r="194" spans="1:20">
      <c r="A194" s="18" t="s">
        <v>46</v>
      </c>
      <c r="B194" s="8" t="s">
        <v>79</v>
      </c>
      <c r="C194" s="8" t="s">
        <v>67</v>
      </c>
      <c r="D194" s="8" t="s">
        <v>740</v>
      </c>
      <c r="E194" s="7" t="s">
        <v>43</v>
      </c>
      <c r="F194" s="8" t="s">
        <v>741</v>
      </c>
      <c r="G194" s="9" t="s">
        <v>26</v>
      </c>
      <c r="H194" s="9" t="s">
        <v>613</v>
      </c>
      <c r="I194" s="10" t="s">
        <v>28</v>
      </c>
      <c r="J194" s="11" t="s">
        <v>900</v>
      </c>
      <c r="K194" s="13">
        <v>10</v>
      </c>
      <c r="L194" s="13" t="s">
        <v>29</v>
      </c>
      <c r="M194" s="14">
        <v>800527</v>
      </c>
      <c r="N194" s="109">
        <v>40</v>
      </c>
      <c r="O194" s="109">
        <v>24</v>
      </c>
      <c r="P194" s="14">
        <v>64</v>
      </c>
      <c r="Q194" s="17">
        <v>33983</v>
      </c>
      <c r="R194" s="17" t="s">
        <v>30</v>
      </c>
      <c r="S194" s="13" t="s">
        <v>31</v>
      </c>
      <c r="T194" s="10"/>
    </row>
    <row r="195" spans="1:20">
      <c r="A195" s="18" t="s">
        <v>46</v>
      </c>
      <c r="B195" s="8" t="s">
        <v>742</v>
      </c>
      <c r="C195" s="8" t="s">
        <v>743</v>
      </c>
      <c r="D195" s="8" t="s">
        <v>744</v>
      </c>
      <c r="E195" s="7" t="s">
        <v>118</v>
      </c>
      <c r="F195" s="8" t="s">
        <v>631</v>
      </c>
      <c r="G195" s="9" t="s">
        <v>103</v>
      </c>
      <c r="H195" s="9" t="s">
        <v>440</v>
      </c>
      <c r="I195" s="10" t="s">
        <v>28</v>
      </c>
      <c r="J195" s="11" t="s">
        <v>900</v>
      </c>
      <c r="K195" s="13">
        <v>3</v>
      </c>
      <c r="L195" s="13" t="s">
        <v>29</v>
      </c>
      <c r="M195" s="14">
        <v>634558</v>
      </c>
      <c r="N195" s="109">
        <v>40</v>
      </c>
      <c r="O195" s="109">
        <v>18</v>
      </c>
      <c r="P195" s="14">
        <v>58</v>
      </c>
      <c r="Q195" s="17">
        <v>38384</v>
      </c>
      <c r="R195" s="17" t="s">
        <v>30</v>
      </c>
      <c r="S195" s="13" t="s">
        <v>31</v>
      </c>
      <c r="T195" s="10"/>
    </row>
    <row r="196" spans="1:20">
      <c r="A196" s="18" t="s">
        <v>46</v>
      </c>
      <c r="B196" s="8" t="s">
        <v>745</v>
      </c>
      <c r="C196" s="8" t="s">
        <v>746</v>
      </c>
      <c r="D196" s="8" t="s">
        <v>747</v>
      </c>
      <c r="E196" s="7" t="s">
        <v>171</v>
      </c>
      <c r="F196" s="8" t="s">
        <v>748</v>
      </c>
      <c r="G196" s="9" t="s">
        <v>26</v>
      </c>
      <c r="H196" s="9" t="s">
        <v>483</v>
      </c>
      <c r="I196" s="10" t="s">
        <v>28</v>
      </c>
      <c r="J196" s="11" t="s">
        <v>900</v>
      </c>
      <c r="K196" s="13">
        <v>8</v>
      </c>
      <c r="L196" s="13" t="s">
        <v>29</v>
      </c>
      <c r="M196" s="14">
        <v>876565</v>
      </c>
      <c r="N196" s="109">
        <v>40</v>
      </c>
      <c r="O196" s="109">
        <v>18</v>
      </c>
      <c r="P196" s="14">
        <v>58</v>
      </c>
      <c r="Q196" s="17">
        <v>29799</v>
      </c>
      <c r="R196" s="17" t="s">
        <v>30</v>
      </c>
      <c r="S196" s="13" t="s">
        <v>31</v>
      </c>
      <c r="T196" s="10"/>
    </row>
    <row r="197" spans="1:20">
      <c r="A197" s="18" t="s">
        <v>26</v>
      </c>
      <c r="B197" s="8" t="s">
        <v>597</v>
      </c>
      <c r="C197" s="8" t="s">
        <v>711</v>
      </c>
      <c r="D197" s="8" t="s">
        <v>749</v>
      </c>
      <c r="E197" s="7" t="s">
        <v>188</v>
      </c>
      <c r="F197" s="8" t="s">
        <v>107</v>
      </c>
      <c r="G197" s="9" t="s">
        <v>103</v>
      </c>
      <c r="H197" s="9" t="s">
        <v>750</v>
      </c>
      <c r="I197" s="10" t="s">
        <v>28</v>
      </c>
      <c r="J197" s="11" t="s">
        <v>900</v>
      </c>
      <c r="K197" s="13">
        <v>9</v>
      </c>
      <c r="L197" s="13" t="s">
        <v>29</v>
      </c>
      <c r="M197" s="14">
        <v>1131383</v>
      </c>
      <c r="N197" s="109">
        <v>35</v>
      </c>
      <c r="O197" s="109">
        <v>25</v>
      </c>
      <c r="P197" s="14">
        <v>60</v>
      </c>
      <c r="Q197" s="17">
        <v>29448</v>
      </c>
      <c r="R197" s="17" t="s">
        <v>30</v>
      </c>
      <c r="S197" s="13" t="s">
        <v>31</v>
      </c>
      <c r="T197" s="10"/>
    </row>
    <row r="198" spans="1:20">
      <c r="A198" s="18" t="s">
        <v>20</v>
      </c>
      <c r="B198" s="8" t="s">
        <v>231</v>
      </c>
      <c r="C198" s="8" t="s">
        <v>515</v>
      </c>
      <c r="D198" s="8" t="s">
        <v>751</v>
      </c>
      <c r="E198" s="7" t="s">
        <v>118</v>
      </c>
      <c r="F198" s="8" t="s">
        <v>752</v>
      </c>
      <c r="G198" s="9" t="s">
        <v>26</v>
      </c>
      <c r="H198" s="9" t="s">
        <v>753</v>
      </c>
      <c r="I198" s="10" t="s">
        <v>28</v>
      </c>
      <c r="J198" s="11" t="s">
        <v>900</v>
      </c>
      <c r="K198" s="13">
        <v>3</v>
      </c>
      <c r="L198" s="13" t="s">
        <v>29</v>
      </c>
      <c r="M198" s="14">
        <v>714719</v>
      </c>
      <c r="N198" s="109">
        <v>40</v>
      </c>
      <c r="O198" s="109">
        <v>50</v>
      </c>
      <c r="P198" s="14">
        <v>90</v>
      </c>
      <c r="Q198" s="17">
        <v>35551</v>
      </c>
      <c r="R198" s="17" t="s">
        <v>30</v>
      </c>
      <c r="S198" s="13" t="s">
        <v>31</v>
      </c>
      <c r="T198" s="10"/>
    </row>
    <row r="199" spans="1:20">
      <c r="A199" s="18" t="s">
        <v>133</v>
      </c>
      <c r="B199" s="8" t="s">
        <v>756</v>
      </c>
      <c r="C199" s="8" t="s">
        <v>757</v>
      </c>
      <c r="D199" s="8" t="s">
        <v>758</v>
      </c>
      <c r="E199" s="7" t="s">
        <v>342</v>
      </c>
      <c r="F199" s="8" t="s">
        <v>183</v>
      </c>
      <c r="G199" s="9" t="s">
        <v>38</v>
      </c>
      <c r="H199" s="9" t="s">
        <v>759</v>
      </c>
      <c r="I199" s="10" t="s">
        <v>28</v>
      </c>
      <c r="J199" s="11" t="s">
        <v>900</v>
      </c>
      <c r="K199" s="13">
        <v>11</v>
      </c>
      <c r="L199" s="13" t="s">
        <v>29</v>
      </c>
      <c r="M199" s="14">
        <v>4210488</v>
      </c>
      <c r="N199" s="109">
        <v>40</v>
      </c>
      <c r="O199" s="109">
        <v>54</v>
      </c>
      <c r="P199" s="14">
        <v>94</v>
      </c>
      <c r="Q199" s="17">
        <v>33973</v>
      </c>
      <c r="R199" s="17" t="s">
        <v>30</v>
      </c>
      <c r="S199" s="13" t="s">
        <v>31</v>
      </c>
      <c r="T199" s="10"/>
    </row>
    <row r="200" spans="1:20">
      <c r="A200" s="18" t="s">
        <v>32</v>
      </c>
      <c r="B200" s="8" t="s">
        <v>760</v>
      </c>
      <c r="C200" s="8" t="s">
        <v>761</v>
      </c>
      <c r="D200" s="8" t="s">
        <v>762</v>
      </c>
      <c r="E200" s="7" t="s">
        <v>455</v>
      </c>
      <c r="F200" s="8" t="s">
        <v>138</v>
      </c>
      <c r="G200" s="9" t="s">
        <v>38</v>
      </c>
      <c r="H200" s="9" t="s">
        <v>395</v>
      </c>
      <c r="I200" s="10" t="s">
        <v>28</v>
      </c>
      <c r="J200" s="11" t="s">
        <v>928</v>
      </c>
      <c r="K200" s="76">
        <v>0</v>
      </c>
      <c r="L200" s="13" t="s">
        <v>29</v>
      </c>
      <c r="M200" s="14">
        <v>2555423</v>
      </c>
      <c r="N200" s="109">
        <v>40</v>
      </c>
      <c r="O200" s="109">
        <v>50</v>
      </c>
      <c r="P200" s="14">
        <v>90</v>
      </c>
      <c r="Q200" s="17">
        <v>36161</v>
      </c>
      <c r="R200" s="17" t="s">
        <v>30</v>
      </c>
      <c r="S200" s="13" t="s">
        <v>31</v>
      </c>
      <c r="T200" s="10"/>
    </row>
    <row r="201" spans="1:20">
      <c r="A201" s="18" t="s">
        <v>20</v>
      </c>
      <c r="B201" s="8" t="s">
        <v>760</v>
      </c>
      <c r="C201" s="8" t="s">
        <v>588</v>
      </c>
      <c r="D201" s="8" t="s">
        <v>288</v>
      </c>
      <c r="E201" s="7" t="s">
        <v>75</v>
      </c>
      <c r="F201" s="8" t="s">
        <v>107</v>
      </c>
      <c r="G201" s="9" t="s">
        <v>103</v>
      </c>
      <c r="H201" s="9" t="s">
        <v>440</v>
      </c>
      <c r="I201" s="10" t="s">
        <v>28</v>
      </c>
      <c r="J201" s="11" t="s">
        <v>900</v>
      </c>
      <c r="K201" s="13">
        <v>3</v>
      </c>
      <c r="L201" s="13" t="s">
        <v>29</v>
      </c>
      <c r="M201" s="14">
        <v>677752</v>
      </c>
      <c r="N201" s="109">
        <v>40</v>
      </c>
      <c r="O201" s="109">
        <v>23</v>
      </c>
      <c r="P201" s="14">
        <v>63</v>
      </c>
      <c r="Q201" s="17">
        <v>34243</v>
      </c>
      <c r="R201" s="17" t="s">
        <v>30</v>
      </c>
      <c r="S201" s="13" t="s">
        <v>31</v>
      </c>
      <c r="T201" s="10"/>
    </row>
    <row r="202" spans="1:20">
      <c r="A202" s="18" t="s">
        <v>32</v>
      </c>
      <c r="B202" s="8" t="s">
        <v>323</v>
      </c>
      <c r="C202" s="8" t="s">
        <v>588</v>
      </c>
      <c r="D202" s="8" t="s">
        <v>763</v>
      </c>
      <c r="E202" s="7" t="s">
        <v>137</v>
      </c>
      <c r="F202" s="8" t="s">
        <v>81</v>
      </c>
      <c r="G202" s="9" t="s">
        <v>38</v>
      </c>
      <c r="H202" s="9" t="s">
        <v>764</v>
      </c>
      <c r="I202" s="10" t="s">
        <v>28</v>
      </c>
      <c r="J202" s="11" t="s">
        <v>900</v>
      </c>
      <c r="K202" s="13">
        <v>13</v>
      </c>
      <c r="L202" s="13" t="s">
        <v>29</v>
      </c>
      <c r="M202" s="14">
        <v>3293619</v>
      </c>
      <c r="N202" s="109">
        <v>40</v>
      </c>
      <c r="O202" s="109">
        <v>21</v>
      </c>
      <c r="P202" s="14">
        <v>61</v>
      </c>
      <c r="Q202" s="17">
        <v>32174</v>
      </c>
      <c r="R202" s="17" t="s">
        <v>30</v>
      </c>
      <c r="S202" s="13" t="s">
        <v>31</v>
      </c>
      <c r="T202" s="10"/>
    </row>
    <row r="203" spans="1:20">
      <c r="A203" s="18" t="s">
        <v>20</v>
      </c>
      <c r="B203" s="8" t="s">
        <v>765</v>
      </c>
      <c r="C203" s="8" t="s">
        <v>766</v>
      </c>
      <c r="D203" s="8" t="s">
        <v>767</v>
      </c>
      <c r="E203" s="7" t="s">
        <v>206</v>
      </c>
      <c r="F203" s="8" t="s">
        <v>86</v>
      </c>
      <c r="G203" s="9" t="s">
        <v>87</v>
      </c>
      <c r="H203" s="9" t="s">
        <v>407</v>
      </c>
      <c r="I203" s="10" t="s">
        <v>28</v>
      </c>
      <c r="J203" s="11" t="s">
        <v>900</v>
      </c>
      <c r="K203" s="13">
        <v>8</v>
      </c>
      <c r="L203" s="13" t="s">
        <v>29</v>
      </c>
      <c r="M203" s="14">
        <v>882448</v>
      </c>
      <c r="N203" s="109">
        <v>77</v>
      </c>
      <c r="O203" s="109">
        <v>122</v>
      </c>
      <c r="P203" s="14">
        <v>199</v>
      </c>
      <c r="Q203" s="17">
        <v>32568</v>
      </c>
      <c r="R203" s="17" t="s">
        <v>30</v>
      </c>
      <c r="S203" s="13" t="s">
        <v>31</v>
      </c>
      <c r="T203" s="10"/>
    </row>
    <row r="204" spans="1:20">
      <c r="A204" s="18" t="s">
        <v>46</v>
      </c>
      <c r="B204" s="8" t="s">
        <v>145</v>
      </c>
      <c r="C204" s="8" t="s">
        <v>101</v>
      </c>
      <c r="D204" s="8" t="s">
        <v>768</v>
      </c>
      <c r="E204" s="7" t="s">
        <v>75</v>
      </c>
      <c r="F204" s="8" t="s">
        <v>25</v>
      </c>
      <c r="G204" s="9" t="s">
        <v>26</v>
      </c>
      <c r="H204" s="9" t="s">
        <v>132</v>
      </c>
      <c r="I204" s="10" t="s">
        <v>28</v>
      </c>
      <c r="J204" s="11" t="s">
        <v>900</v>
      </c>
      <c r="K204" s="13">
        <v>6</v>
      </c>
      <c r="L204" s="13" t="s">
        <v>29</v>
      </c>
      <c r="M204" s="14">
        <v>779728</v>
      </c>
      <c r="N204" s="109">
        <v>40</v>
      </c>
      <c r="O204" s="109">
        <v>56</v>
      </c>
      <c r="P204" s="14">
        <v>96</v>
      </c>
      <c r="Q204" s="17">
        <v>32174</v>
      </c>
      <c r="R204" s="17" t="s">
        <v>30</v>
      </c>
      <c r="S204" s="13" t="s">
        <v>31</v>
      </c>
      <c r="T204" s="37"/>
    </row>
    <row r="205" spans="1:20">
      <c r="A205" s="18" t="s">
        <v>20</v>
      </c>
      <c r="B205" s="8" t="s">
        <v>145</v>
      </c>
      <c r="C205" s="8" t="s">
        <v>101</v>
      </c>
      <c r="D205" s="8" t="s">
        <v>769</v>
      </c>
      <c r="E205" s="7" t="s">
        <v>118</v>
      </c>
      <c r="F205" s="8" t="s">
        <v>107</v>
      </c>
      <c r="G205" s="9" t="s">
        <v>87</v>
      </c>
      <c r="H205" s="9" t="s">
        <v>88</v>
      </c>
      <c r="I205" s="10" t="s">
        <v>28</v>
      </c>
      <c r="J205" s="11" t="s">
        <v>900</v>
      </c>
      <c r="K205" s="13">
        <v>6</v>
      </c>
      <c r="L205" s="13" t="s">
        <v>29</v>
      </c>
      <c r="M205" s="14">
        <v>938335</v>
      </c>
      <c r="N205" s="109">
        <v>70</v>
      </c>
      <c r="O205" s="109">
        <v>109</v>
      </c>
      <c r="P205" s="14">
        <v>179</v>
      </c>
      <c r="Q205" s="17">
        <v>35349</v>
      </c>
      <c r="R205" s="17" t="s">
        <v>30</v>
      </c>
      <c r="S205" s="13" t="s">
        <v>31</v>
      </c>
      <c r="T205" s="10"/>
    </row>
    <row r="206" spans="1:20">
      <c r="A206" s="18" t="s">
        <v>53</v>
      </c>
      <c r="B206" s="8" t="s">
        <v>145</v>
      </c>
      <c r="C206" s="8" t="s">
        <v>770</v>
      </c>
      <c r="D206" s="8" t="s">
        <v>771</v>
      </c>
      <c r="E206" s="7" t="s">
        <v>69</v>
      </c>
      <c r="F206" s="8" t="s">
        <v>772</v>
      </c>
      <c r="G206" s="9" t="s">
        <v>298</v>
      </c>
      <c r="H206" s="9" t="s">
        <v>773</v>
      </c>
      <c r="I206" s="10" t="s">
        <v>28</v>
      </c>
      <c r="J206" s="11" t="s">
        <v>900</v>
      </c>
      <c r="K206" s="76">
        <v>9</v>
      </c>
      <c r="L206" s="13" t="s">
        <v>29</v>
      </c>
      <c r="M206" s="14">
        <v>2157819</v>
      </c>
      <c r="N206" s="109">
        <v>40</v>
      </c>
      <c r="O206" s="109">
        <v>48</v>
      </c>
      <c r="P206" s="14">
        <v>88</v>
      </c>
      <c r="Q206" s="17">
        <v>35278</v>
      </c>
      <c r="R206" s="17" t="s">
        <v>30</v>
      </c>
      <c r="S206" s="13" t="s">
        <v>31</v>
      </c>
      <c r="T206" s="10"/>
    </row>
    <row r="207" spans="1:20">
      <c r="A207" s="18" t="s">
        <v>46</v>
      </c>
      <c r="B207" s="8" t="s">
        <v>145</v>
      </c>
      <c r="C207" s="8" t="s">
        <v>774</v>
      </c>
      <c r="D207" s="8" t="s">
        <v>775</v>
      </c>
      <c r="E207" s="7" t="s">
        <v>75</v>
      </c>
      <c r="F207" s="8" t="s">
        <v>981</v>
      </c>
      <c r="G207" s="9" t="s">
        <v>26</v>
      </c>
      <c r="H207" s="9" t="s">
        <v>440</v>
      </c>
      <c r="I207" s="10" t="s">
        <v>28</v>
      </c>
      <c r="J207" s="11" t="s">
        <v>900</v>
      </c>
      <c r="K207" s="13">
        <v>3</v>
      </c>
      <c r="L207" s="13" t="s">
        <v>29</v>
      </c>
      <c r="M207" s="14">
        <v>695461</v>
      </c>
      <c r="N207" s="109">
        <v>40</v>
      </c>
      <c r="O207" s="109">
        <v>24</v>
      </c>
      <c r="P207" s="14">
        <v>64</v>
      </c>
      <c r="Q207" s="17">
        <v>36235</v>
      </c>
      <c r="R207" s="17" t="s">
        <v>30</v>
      </c>
      <c r="S207" s="13" t="s">
        <v>31</v>
      </c>
      <c r="T207" s="77" t="s">
        <v>988</v>
      </c>
    </row>
    <row r="208" spans="1:20">
      <c r="A208" s="18" t="s">
        <v>32</v>
      </c>
      <c r="B208" s="8" t="s">
        <v>776</v>
      </c>
      <c r="C208" s="8" t="s">
        <v>777</v>
      </c>
      <c r="D208" s="8" t="s">
        <v>156</v>
      </c>
      <c r="E208" s="7" t="s">
        <v>178</v>
      </c>
      <c r="F208" s="8" t="s">
        <v>778</v>
      </c>
      <c r="G208" s="9" t="s">
        <v>38</v>
      </c>
      <c r="H208" s="9" t="s">
        <v>779</v>
      </c>
      <c r="I208" s="10" t="s">
        <v>28</v>
      </c>
      <c r="J208" s="11" t="s">
        <v>900</v>
      </c>
      <c r="K208" s="13">
        <v>6</v>
      </c>
      <c r="L208" s="13" t="s">
        <v>29</v>
      </c>
      <c r="M208" s="14">
        <v>3720962</v>
      </c>
      <c r="N208" s="109">
        <v>40</v>
      </c>
      <c r="O208" s="109">
        <v>85</v>
      </c>
      <c r="P208" s="14">
        <v>125</v>
      </c>
      <c r="Q208" s="17">
        <v>32599</v>
      </c>
      <c r="R208" s="17" t="s">
        <v>30</v>
      </c>
      <c r="S208" s="13" t="s">
        <v>31</v>
      </c>
      <c r="T208" s="10"/>
    </row>
    <row r="209" spans="1:20">
      <c r="A209" s="18" t="s">
        <v>20</v>
      </c>
      <c r="B209" s="72" t="s">
        <v>780</v>
      </c>
      <c r="C209" s="72" t="s">
        <v>588</v>
      </c>
      <c r="D209" s="72" t="s">
        <v>781</v>
      </c>
      <c r="E209" s="72" t="s">
        <v>24</v>
      </c>
      <c r="F209" s="38" t="s">
        <v>782</v>
      </c>
      <c r="G209" s="38" t="s">
        <v>26</v>
      </c>
      <c r="H209" s="38" t="s">
        <v>783</v>
      </c>
      <c r="I209" s="10" t="s">
        <v>28</v>
      </c>
      <c r="J209" s="11" t="s">
        <v>900</v>
      </c>
      <c r="K209" s="76">
        <v>1</v>
      </c>
      <c r="L209" s="13" t="s">
        <v>29</v>
      </c>
      <c r="M209" s="14">
        <v>614063</v>
      </c>
      <c r="N209" s="109">
        <v>40</v>
      </c>
      <c r="O209" s="109">
        <v>60</v>
      </c>
      <c r="P209" s="14">
        <v>100</v>
      </c>
      <c r="Q209" s="17">
        <v>41091</v>
      </c>
      <c r="R209" s="17" t="s">
        <v>30</v>
      </c>
      <c r="S209" s="13" t="s">
        <v>31</v>
      </c>
      <c r="T209" s="10"/>
    </row>
    <row r="210" spans="1:20">
      <c r="A210" s="18" t="s">
        <v>20</v>
      </c>
      <c r="B210" s="8" t="s">
        <v>780</v>
      </c>
      <c r="C210" s="8" t="s">
        <v>67</v>
      </c>
      <c r="D210" s="8" t="s">
        <v>438</v>
      </c>
      <c r="E210" s="7" t="s">
        <v>118</v>
      </c>
      <c r="F210" s="8" t="s">
        <v>107</v>
      </c>
      <c r="G210" s="9" t="s">
        <v>103</v>
      </c>
      <c r="H210" s="9" t="s">
        <v>784</v>
      </c>
      <c r="I210" s="10" t="s">
        <v>28</v>
      </c>
      <c r="J210" s="11" t="s">
        <v>900</v>
      </c>
      <c r="K210" s="13">
        <v>2</v>
      </c>
      <c r="L210" s="13" t="s">
        <v>29</v>
      </c>
      <c r="M210" s="14">
        <v>813026</v>
      </c>
      <c r="N210" s="109">
        <v>40</v>
      </c>
      <c r="O210" s="109">
        <v>91</v>
      </c>
      <c r="P210" s="14">
        <v>131</v>
      </c>
      <c r="Q210" s="17">
        <v>35828</v>
      </c>
      <c r="R210" s="17" t="s">
        <v>30</v>
      </c>
      <c r="S210" s="13" t="s">
        <v>31</v>
      </c>
      <c r="T210" s="10"/>
    </row>
    <row r="211" spans="1:20">
      <c r="A211" s="18" t="s">
        <v>26</v>
      </c>
      <c r="B211" s="8" t="s">
        <v>152</v>
      </c>
      <c r="C211" s="8" t="s">
        <v>785</v>
      </c>
      <c r="D211" s="8" t="s">
        <v>786</v>
      </c>
      <c r="E211" s="7" t="s">
        <v>57</v>
      </c>
      <c r="F211" s="8" t="s">
        <v>787</v>
      </c>
      <c r="G211" s="9" t="s">
        <v>103</v>
      </c>
      <c r="H211" s="9" t="s">
        <v>952</v>
      </c>
      <c r="I211" s="10" t="s">
        <v>28</v>
      </c>
      <c r="J211" s="27" t="s">
        <v>900</v>
      </c>
      <c r="K211" s="28">
        <v>11</v>
      </c>
      <c r="L211" s="13" t="s">
        <v>29</v>
      </c>
      <c r="M211" s="14">
        <v>1695585</v>
      </c>
      <c r="N211" s="109">
        <v>40</v>
      </c>
      <c r="O211" s="109">
        <v>79</v>
      </c>
      <c r="P211" s="14">
        <v>119</v>
      </c>
      <c r="Q211" s="17">
        <v>29403</v>
      </c>
      <c r="R211" s="17" t="s">
        <v>30</v>
      </c>
      <c r="S211" s="13" t="s">
        <v>31</v>
      </c>
      <c r="T211" s="10"/>
    </row>
    <row r="212" spans="1:20">
      <c r="A212" s="72" t="s">
        <v>20</v>
      </c>
      <c r="B212" s="73" t="s">
        <v>578</v>
      </c>
      <c r="C212" s="73" t="s">
        <v>597</v>
      </c>
      <c r="D212" s="73" t="s">
        <v>789</v>
      </c>
      <c r="E212" s="74" t="s">
        <v>24</v>
      </c>
      <c r="F212" s="8" t="s">
        <v>107</v>
      </c>
      <c r="G212" s="75" t="s">
        <v>309</v>
      </c>
      <c r="H212" s="75" t="s">
        <v>790</v>
      </c>
      <c r="I212" s="10" t="s">
        <v>28</v>
      </c>
      <c r="J212" s="11" t="s">
        <v>900</v>
      </c>
      <c r="K212" s="76">
        <v>3</v>
      </c>
      <c r="L212" s="13" t="s">
        <v>29</v>
      </c>
      <c r="M212" s="14">
        <v>677340</v>
      </c>
      <c r="N212" s="109">
        <v>40</v>
      </c>
      <c r="O212" s="109">
        <v>87</v>
      </c>
      <c r="P212" s="14">
        <v>127</v>
      </c>
      <c r="Q212" s="17">
        <v>41091</v>
      </c>
      <c r="R212" s="92" t="s">
        <v>30</v>
      </c>
      <c r="S212" s="76" t="s">
        <v>31</v>
      </c>
      <c r="T212" s="10"/>
    </row>
    <row r="213" spans="1:20">
      <c r="A213" s="18" t="s">
        <v>46</v>
      </c>
      <c r="B213" s="8" t="s">
        <v>791</v>
      </c>
      <c r="C213" s="8" t="s">
        <v>198</v>
      </c>
      <c r="D213" s="8" t="s">
        <v>792</v>
      </c>
      <c r="E213" s="7" t="s">
        <v>50</v>
      </c>
      <c r="F213" s="8" t="s">
        <v>358</v>
      </c>
      <c r="G213" s="9" t="s">
        <v>793</v>
      </c>
      <c r="H213" s="9" t="s">
        <v>953</v>
      </c>
      <c r="I213" s="10" t="s">
        <v>28</v>
      </c>
      <c r="J213" s="11" t="s">
        <v>900</v>
      </c>
      <c r="K213" s="13">
        <v>8</v>
      </c>
      <c r="L213" s="13" t="s">
        <v>29</v>
      </c>
      <c r="M213" s="14">
        <v>1471752</v>
      </c>
      <c r="N213" s="109">
        <v>40</v>
      </c>
      <c r="O213" s="109">
        <v>130</v>
      </c>
      <c r="P213" s="14">
        <v>170</v>
      </c>
      <c r="Q213" s="17">
        <v>32599</v>
      </c>
      <c r="R213" s="17" t="s">
        <v>30</v>
      </c>
      <c r="S213" s="13" t="s">
        <v>31</v>
      </c>
      <c r="T213" s="10"/>
    </row>
    <row r="214" spans="1:20">
      <c r="A214" s="18" t="s">
        <v>46</v>
      </c>
      <c r="B214" s="8" t="s">
        <v>508</v>
      </c>
      <c r="C214" s="8" t="s">
        <v>290</v>
      </c>
      <c r="D214" s="8" t="s">
        <v>794</v>
      </c>
      <c r="E214" s="7" t="s">
        <v>43</v>
      </c>
      <c r="F214" s="8" t="s">
        <v>25</v>
      </c>
      <c r="G214" s="9" t="s">
        <v>26</v>
      </c>
      <c r="H214" s="9" t="s">
        <v>440</v>
      </c>
      <c r="I214" s="10" t="s">
        <v>28</v>
      </c>
      <c r="J214" s="11" t="s">
        <v>900</v>
      </c>
      <c r="K214" s="13">
        <v>8</v>
      </c>
      <c r="L214" s="13" t="s">
        <v>29</v>
      </c>
      <c r="M214" s="14">
        <v>790265</v>
      </c>
      <c r="N214" s="109">
        <v>40</v>
      </c>
      <c r="O214" s="109">
        <v>24</v>
      </c>
      <c r="P214" s="14">
        <v>64</v>
      </c>
      <c r="Q214" s="17">
        <v>32575</v>
      </c>
      <c r="R214" s="17" t="s">
        <v>30</v>
      </c>
      <c r="S214" s="13" t="s">
        <v>31</v>
      </c>
      <c r="T214" s="10"/>
    </row>
    <row r="215" spans="1:20">
      <c r="A215" s="18" t="s">
        <v>20</v>
      </c>
      <c r="B215" s="8" t="s">
        <v>682</v>
      </c>
      <c r="C215" s="8" t="s">
        <v>452</v>
      </c>
      <c r="D215" s="8" t="s">
        <v>177</v>
      </c>
      <c r="E215" s="7" t="s">
        <v>206</v>
      </c>
      <c r="F215" s="8" t="s">
        <v>86</v>
      </c>
      <c r="G215" s="9" t="s">
        <v>87</v>
      </c>
      <c r="H215" s="9" t="s">
        <v>88</v>
      </c>
      <c r="I215" s="10" t="s">
        <v>28</v>
      </c>
      <c r="J215" s="11" t="s">
        <v>900</v>
      </c>
      <c r="K215" s="13">
        <v>7</v>
      </c>
      <c r="L215" s="13" t="s">
        <v>29</v>
      </c>
      <c r="M215" s="14">
        <v>684592</v>
      </c>
      <c r="N215" s="109">
        <v>47</v>
      </c>
      <c r="O215" s="109">
        <v>59</v>
      </c>
      <c r="P215" s="14">
        <v>106</v>
      </c>
      <c r="Q215" s="17">
        <v>34834</v>
      </c>
      <c r="R215" s="17" t="s">
        <v>30</v>
      </c>
      <c r="S215" s="13" t="s">
        <v>31</v>
      </c>
      <c r="T215" s="77"/>
    </row>
    <row r="216" spans="1:20">
      <c r="A216" s="18" t="s">
        <v>46</v>
      </c>
      <c r="B216" s="8" t="s">
        <v>682</v>
      </c>
      <c r="C216" s="8" t="s">
        <v>165</v>
      </c>
      <c r="D216" s="8" t="s">
        <v>797</v>
      </c>
      <c r="E216" s="7" t="s">
        <v>171</v>
      </c>
      <c r="F216" s="8" t="s">
        <v>798</v>
      </c>
      <c r="G216" s="9" t="s">
        <v>103</v>
      </c>
      <c r="H216" s="9" t="s">
        <v>440</v>
      </c>
      <c r="I216" s="10" t="s">
        <v>28</v>
      </c>
      <c r="J216" s="11" t="s">
        <v>900</v>
      </c>
      <c r="K216" s="13">
        <v>7</v>
      </c>
      <c r="L216" s="13" t="s">
        <v>29</v>
      </c>
      <c r="M216" s="14">
        <v>891891</v>
      </c>
      <c r="N216" s="109">
        <v>40</v>
      </c>
      <c r="O216" s="109">
        <v>24</v>
      </c>
      <c r="P216" s="14">
        <v>64</v>
      </c>
      <c r="Q216" s="17">
        <v>32146</v>
      </c>
      <c r="R216" s="17" t="s">
        <v>30</v>
      </c>
      <c r="S216" s="13" t="s">
        <v>31</v>
      </c>
      <c r="T216" s="10"/>
    </row>
    <row r="217" spans="1:20">
      <c r="A217" s="18" t="s">
        <v>46</v>
      </c>
      <c r="B217" s="8" t="s">
        <v>799</v>
      </c>
      <c r="C217" s="8" t="s">
        <v>800</v>
      </c>
      <c r="D217" s="8" t="s">
        <v>801</v>
      </c>
      <c r="E217" s="7" t="s">
        <v>171</v>
      </c>
      <c r="F217" s="8" t="s">
        <v>25</v>
      </c>
      <c r="G217" s="9" t="s">
        <v>26</v>
      </c>
      <c r="H217" s="9" t="s">
        <v>802</v>
      </c>
      <c r="I217" s="10" t="s">
        <v>28</v>
      </c>
      <c r="J217" s="11" t="s">
        <v>900</v>
      </c>
      <c r="K217" s="13">
        <v>7</v>
      </c>
      <c r="L217" s="13" t="s">
        <v>29</v>
      </c>
      <c r="M217" s="14">
        <v>747556</v>
      </c>
      <c r="N217" s="109">
        <v>19</v>
      </c>
      <c r="O217" s="109">
        <v>0</v>
      </c>
      <c r="P217" s="14">
        <v>19</v>
      </c>
      <c r="Q217" s="17">
        <v>29929</v>
      </c>
      <c r="R217" s="17" t="s">
        <v>30</v>
      </c>
      <c r="S217" s="13" t="s">
        <v>31</v>
      </c>
      <c r="T217" s="10"/>
    </row>
    <row r="218" spans="1:20">
      <c r="A218" s="18" t="s">
        <v>26</v>
      </c>
      <c r="B218" s="8" t="s">
        <v>803</v>
      </c>
      <c r="C218" s="8" t="s">
        <v>291</v>
      </c>
      <c r="D218" s="8" t="s">
        <v>804</v>
      </c>
      <c r="E218" s="7" t="s">
        <v>57</v>
      </c>
      <c r="F218" s="8" t="s">
        <v>25</v>
      </c>
      <c r="G218" s="9" t="s">
        <v>26</v>
      </c>
      <c r="H218" s="9" t="s">
        <v>805</v>
      </c>
      <c r="I218" s="10" t="s">
        <v>28</v>
      </c>
      <c r="J218" s="11" t="s">
        <v>900</v>
      </c>
      <c r="K218" s="13">
        <v>11</v>
      </c>
      <c r="L218" s="13" t="s">
        <v>29</v>
      </c>
      <c r="M218" s="14">
        <v>1198081</v>
      </c>
      <c r="N218" s="109">
        <v>33</v>
      </c>
      <c r="O218" s="109">
        <v>0</v>
      </c>
      <c r="P218" s="14">
        <v>33</v>
      </c>
      <c r="Q218" s="17">
        <v>30864</v>
      </c>
      <c r="R218" s="17" t="s">
        <v>30</v>
      </c>
      <c r="S218" s="13" t="s">
        <v>31</v>
      </c>
      <c r="T218" s="10"/>
    </row>
    <row r="219" spans="1:20">
      <c r="A219" s="18" t="s">
        <v>26</v>
      </c>
      <c r="B219" s="8" t="s">
        <v>803</v>
      </c>
      <c r="C219" s="8" t="s">
        <v>806</v>
      </c>
      <c r="D219" s="8" t="s">
        <v>807</v>
      </c>
      <c r="E219" s="7" t="s">
        <v>57</v>
      </c>
      <c r="F219" s="8" t="s">
        <v>808</v>
      </c>
      <c r="G219" s="9" t="s">
        <v>26</v>
      </c>
      <c r="H219" s="9" t="s">
        <v>253</v>
      </c>
      <c r="I219" s="10" t="s">
        <v>28</v>
      </c>
      <c r="J219" s="11" t="s">
        <v>900</v>
      </c>
      <c r="K219" s="13">
        <v>9</v>
      </c>
      <c r="L219" s="13" t="s">
        <v>29</v>
      </c>
      <c r="M219" s="14">
        <v>1628842</v>
      </c>
      <c r="N219" s="109">
        <v>40</v>
      </c>
      <c r="O219" s="109">
        <v>70</v>
      </c>
      <c r="P219" s="14">
        <v>110</v>
      </c>
      <c r="Q219" s="17">
        <v>33451</v>
      </c>
      <c r="R219" s="17" t="s">
        <v>30</v>
      </c>
      <c r="S219" s="13" t="s">
        <v>31</v>
      </c>
      <c r="T219" s="10"/>
    </row>
    <row r="220" spans="1:20">
      <c r="A220" s="18" t="s">
        <v>32</v>
      </c>
      <c r="B220" s="72" t="s">
        <v>809</v>
      </c>
      <c r="C220" s="72" t="s">
        <v>774</v>
      </c>
      <c r="D220" s="72" t="s">
        <v>810</v>
      </c>
      <c r="E220" s="72" t="s">
        <v>36</v>
      </c>
      <c r="F220" s="69" t="s">
        <v>811</v>
      </c>
      <c r="G220" s="69" t="s">
        <v>38</v>
      </c>
      <c r="H220" s="69" t="s">
        <v>812</v>
      </c>
      <c r="I220" s="10" t="s">
        <v>28</v>
      </c>
      <c r="J220" s="11" t="s">
        <v>900</v>
      </c>
      <c r="K220" s="80">
        <v>2</v>
      </c>
      <c r="L220" s="13" t="s">
        <v>29</v>
      </c>
      <c r="M220" s="14">
        <v>1688642</v>
      </c>
      <c r="N220" s="109">
        <v>40</v>
      </c>
      <c r="O220" s="109">
        <v>40</v>
      </c>
      <c r="P220" s="14">
        <v>80</v>
      </c>
      <c r="Q220" s="17">
        <v>41091</v>
      </c>
      <c r="R220" s="17" t="s">
        <v>30</v>
      </c>
      <c r="S220" s="13" t="s">
        <v>31</v>
      </c>
      <c r="T220" s="10"/>
    </row>
    <row r="221" spans="1:20">
      <c r="A221" s="72" t="s">
        <v>20</v>
      </c>
      <c r="B221" s="73" t="s">
        <v>67</v>
      </c>
      <c r="C221" s="73" t="s">
        <v>457</v>
      </c>
      <c r="D221" s="73" t="s">
        <v>813</v>
      </c>
      <c r="E221" s="74" t="s">
        <v>24</v>
      </c>
      <c r="F221" s="73" t="s">
        <v>25</v>
      </c>
      <c r="G221" s="75" t="s">
        <v>26</v>
      </c>
      <c r="H221" s="75" t="s">
        <v>814</v>
      </c>
      <c r="I221" s="10" t="s">
        <v>28</v>
      </c>
      <c r="J221" s="11" t="s">
        <v>900</v>
      </c>
      <c r="K221" s="76">
        <v>8</v>
      </c>
      <c r="L221" s="13" t="s">
        <v>29</v>
      </c>
      <c r="M221" s="14">
        <v>447796</v>
      </c>
      <c r="N221" s="109">
        <v>0</v>
      </c>
      <c r="O221" s="109">
        <v>0</v>
      </c>
      <c r="P221" s="14">
        <v>0</v>
      </c>
      <c r="Q221" s="92">
        <v>35979</v>
      </c>
      <c r="R221" s="92" t="s">
        <v>30</v>
      </c>
      <c r="S221" s="76" t="s">
        <v>31</v>
      </c>
      <c r="T221" s="10"/>
    </row>
    <row r="222" spans="1:20">
      <c r="A222" s="18" t="s">
        <v>20</v>
      </c>
      <c r="B222" s="8" t="s">
        <v>815</v>
      </c>
      <c r="C222" s="8" t="s">
        <v>816</v>
      </c>
      <c r="D222" s="8" t="s">
        <v>817</v>
      </c>
      <c r="E222" s="7" t="s">
        <v>24</v>
      </c>
      <c r="F222" s="8" t="s">
        <v>818</v>
      </c>
      <c r="G222" s="9" t="s">
        <v>26</v>
      </c>
      <c r="H222" s="9" t="s">
        <v>819</v>
      </c>
      <c r="I222" s="10" t="s">
        <v>28</v>
      </c>
      <c r="J222" s="11" t="s">
        <v>900</v>
      </c>
      <c r="K222" s="13">
        <v>2</v>
      </c>
      <c r="L222" s="13" t="s">
        <v>29</v>
      </c>
      <c r="M222" s="14">
        <v>652238</v>
      </c>
      <c r="N222" s="109">
        <v>60</v>
      </c>
      <c r="O222" s="109">
        <v>60</v>
      </c>
      <c r="P222" s="14">
        <v>120</v>
      </c>
      <c r="Q222" s="17">
        <v>40725</v>
      </c>
      <c r="R222" s="17" t="s">
        <v>30</v>
      </c>
      <c r="S222" s="13" t="s">
        <v>31</v>
      </c>
      <c r="T222" s="10"/>
    </row>
    <row r="223" spans="1:20">
      <c r="A223" s="18" t="s">
        <v>46</v>
      </c>
      <c r="B223" s="8" t="s">
        <v>815</v>
      </c>
      <c r="C223" s="8" t="s">
        <v>820</v>
      </c>
      <c r="D223" s="8" t="s">
        <v>821</v>
      </c>
      <c r="E223" s="7" t="s">
        <v>50</v>
      </c>
      <c r="F223" s="8" t="s">
        <v>798</v>
      </c>
      <c r="G223" s="9" t="s">
        <v>46</v>
      </c>
      <c r="H223" s="9" t="s">
        <v>676</v>
      </c>
      <c r="I223" s="10" t="s">
        <v>28</v>
      </c>
      <c r="J223" s="11" t="s">
        <v>900</v>
      </c>
      <c r="K223" s="13">
        <v>15</v>
      </c>
      <c r="L223" s="13" t="s">
        <v>29</v>
      </c>
      <c r="M223" s="14">
        <v>1181113</v>
      </c>
      <c r="N223" s="109">
        <v>40</v>
      </c>
      <c r="O223" s="109">
        <v>55</v>
      </c>
      <c r="P223" s="14">
        <v>95</v>
      </c>
      <c r="Q223" s="17">
        <v>29983</v>
      </c>
      <c r="R223" s="17" t="s">
        <v>30</v>
      </c>
      <c r="S223" s="13" t="s">
        <v>31</v>
      </c>
      <c r="T223" s="10"/>
    </row>
    <row r="224" spans="1:20">
      <c r="A224" s="18" t="s">
        <v>26</v>
      </c>
      <c r="B224" s="8" t="s">
        <v>815</v>
      </c>
      <c r="C224" s="8" t="s">
        <v>549</v>
      </c>
      <c r="D224" s="8" t="s">
        <v>822</v>
      </c>
      <c r="E224" s="7" t="s">
        <v>171</v>
      </c>
      <c r="F224" s="8" t="s">
        <v>823</v>
      </c>
      <c r="G224" s="9" t="s">
        <v>26</v>
      </c>
      <c r="H224" s="9" t="s">
        <v>953</v>
      </c>
      <c r="I224" s="10" t="s">
        <v>28</v>
      </c>
      <c r="J224" s="11" t="s">
        <v>900</v>
      </c>
      <c r="K224" s="13">
        <v>4</v>
      </c>
      <c r="L224" s="13" t="s">
        <v>29</v>
      </c>
      <c r="M224" s="14">
        <v>1000470</v>
      </c>
      <c r="N224" s="109">
        <v>40</v>
      </c>
      <c r="O224" s="109">
        <v>60</v>
      </c>
      <c r="P224" s="14">
        <v>100</v>
      </c>
      <c r="Q224" s="17">
        <v>36658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815</v>
      </c>
      <c r="C225" s="8" t="s">
        <v>437</v>
      </c>
      <c r="D225" s="8" t="s">
        <v>824</v>
      </c>
      <c r="E225" s="7" t="s">
        <v>75</v>
      </c>
      <c r="F225" s="8" t="s">
        <v>825</v>
      </c>
      <c r="G225" s="9" t="s">
        <v>26</v>
      </c>
      <c r="H225" s="9" t="s">
        <v>304</v>
      </c>
      <c r="I225" s="10" t="s">
        <v>28</v>
      </c>
      <c r="J225" s="11" t="s">
        <v>900</v>
      </c>
      <c r="K225" s="13">
        <v>9</v>
      </c>
      <c r="L225" s="13" t="s">
        <v>29</v>
      </c>
      <c r="M225" s="14">
        <v>804616</v>
      </c>
      <c r="N225" s="109">
        <v>40</v>
      </c>
      <c r="O225" s="109">
        <v>60</v>
      </c>
      <c r="P225" s="14">
        <v>100</v>
      </c>
      <c r="Q225" s="17">
        <v>35353</v>
      </c>
      <c r="R225" s="17" t="s">
        <v>30</v>
      </c>
      <c r="S225" s="13" t="s">
        <v>31</v>
      </c>
      <c r="T225" s="10"/>
    </row>
    <row r="226" spans="1:20">
      <c r="A226" s="18" t="s">
        <v>20</v>
      </c>
      <c r="B226" s="72" t="s">
        <v>516</v>
      </c>
      <c r="C226" s="72" t="s">
        <v>826</v>
      </c>
      <c r="D226" s="72" t="s">
        <v>827</v>
      </c>
      <c r="E226" s="30" t="s">
        <v>24</v>
      </c>
      <c r="F226" s="38" t="s">
        <v>25</v>
      </c>
      <c r="G226" s="38" t="s">
        <v>26</v>
      </c>
      <c r="H226" s="38" t="s">
        <v>954</v>
      </c>
      <c r="I226" s="10" t="s">
        <v>28</v>
      </c>
      <c r="J226" s="11" t="s">
        <v>900</v>
      </c>
      <c r="K226" s="76">
        <v>1</v>
      </c>
      <c r="L226" s="13" t="s">
        <v>29</v>
      </c>
      <c r="M226" s="14">
        <v>570713</v>
      </c>
      <c r="N226" s="109">
        <v>40</v>
      </c>
      <c r="O226" s="109">
        <v>39</v>
      </c>
      <c r="P226" s="14">
        <v>79</v>
      </c>
      <c r="Q226" s="17">
        <v>41091</v>
      </c>
      <c r="R226" s="17" t="s">
        <v>30</v>
      </c>
      <c r="S226" s="13" t="s">
        <v>31</v>
      </c>
      <c r="T226" s="10"/>
    </row>
    <row r="227" spans="1:20">
      <c r="A227" s="18" t="s">
        <v>46</v>
      </c>
      <c r="B227" s="8" t="s">
        <v>829</v>
      </c>
      <c r="C227" s="8" t="s">
        <v>79</v>
      </c>
      <c r="D227" s="8" t="s">
        <v>830</v>
      </c>
      <c r="E227" s="7" t="s">
        <v>43</v>
      </c>
      <c r="F227" s="8" t="s">
        <v>107</v>
      </c>
      <c r="G227" s="9" t="s">
        <v>103</v>
      </c>
      <c r="H227" s="9" t="s">
        <v>936</v>
      </c>
      <c r="I227" s="10" t="s">
        <v>28</v>
      </c>
      <c r="J227" s="11" t="s">
        <v>900</v>
      </c>
      <c r="K227" s="13">
        <v>6</v>
      </c>
      <c r="L227" s="13" t="s">
        <v>29</v>
      </c>
      <c r="M227" s="14">
        <v>906002</v>
      </c>
      <c r="N227" s="109">
        <v>40</v>
      </c>
      <c r="O227" s="109">
        <v>66</v>
      </c>
      <c r="P227" s="14">
        <v>106</v>
      </c>
      <c r="Q227" s="17">
        <v>32615</v>
      </c>
      <c r="R227" s="17" t="s">
        <v>30</v>
      </c>
      <c r="S227" s="13" t="s">
        <v>31</v>
      </c>
      <c r="T227" s="10"/>
    </row>
    <row r="228" spans="1:20">
      <c r="A228" s="18" t="s">
        <v>26</v>
      </c>
      <c r="B228" s="8" t="s">
        <v>832</v>
      </c>
      <c r="C228" s="8" t="s">
        <v>832</v>
      </c>
      <c r="D228" s="8" t="s">
        <v>833</v>
      </c>
      <c r="E228" s="7" t="s">
        <v>50</v>
      </c>
      <c r="F228" s="8" t="s">
        <v>25</v>
      </c>
      <c r="G228" s="9" t="s">
        <v>26</v>
      </c>
      <c r="H228" s="9" t="s">
        <v>834</v>
      </c>
      <c r="I228" s="10" t="s">
        <v>28</v>
      </c>
      <c r="J228" s="11" t="s">
        <v>900</v>
      </c>
      <c r="K228" s="13">
        <v>5</v>
      </c>
      <c r="L228" s="13" t="s">
        <v>29</v>
      </c>
      <c r="M228" s="14">
        <v>1126061</v>
      </c>
      <c r="N228" s="109">
        <v>40</v>
      </c>
      <c r="O228" s="109">
        <v>50</v>
      </c>
      <c r="P228" s="14">
        <v>90</v>
      </c>
      <c r="Q228" s="17">
        <v>32264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832</v>
      </c>
      <c r="C229" s="8" t="s">
        <v>832</v>
      </c>
      <c r="D229" s="8" t="s">
        <v>835</v>
      </c>
      <c r="E229" s="7" t="s">
        <v>50</v>
      </c>
      <c r="F229" s="8" t="s">
        <v>25</v>
      </c>
      <c r="G229" s="9" t="s">
        <v>26</v>
      </c>
      <c r="H229" s="9" t="s">
        <v>347</v>
      </c>
      <c r="I229" s="10" t="s">
        <v>28</v>
      </c>
      <c r="J229" s="11" t="s">
        <v>900</v>
      </c>
      <c r="K229" s="13">
        <v>9</v>
      </c>
      <c r="L229" s="13" t="s">
        <v>29</v>
      </c>
      <c r="M229" s="14">
        <v>1109038</v>
      </c>
      <c r="N229" s="109">
        <v>40</v>
      </c>
      <c r="O229" s="109">
        <v>40</v>
      </c>
      <c r="P229" s="14">
        <v>80</v>
      </c>
      <c r="Q229" s="17">
        <v>29632</v>
      </c>
      <c r="R229" s="17" t="s">
        <v>30</v>
      </c>
      <c r="S229" s="13" t="s">
        <v>31</v>
      </c>
      <c r="T229" s="10"/>
    </row>
    <row r="230" spans="1:20">
      <c r="A230" s="18" t="s">
        <v>32</v>
      </c>
      <c r="B230" s="8" t="s">
        <v>836</v>
      </c>
      <c r="C230" s="8" t="s">
        <v>837</v>
      </c>
      <c r="D230" s="8" t="s">
        <v>838</v>
      </c>
      <c r="E230" s="7" t="s">
        <v>69</v>
      </c>
      <c r="F230" s="8" t="s">
        <v>839</v>
      </c>
      <c r="G230" s="9" t="s">
        <v>298</v>
      </c>
      <c r="H230" s="9" t="s">
        <v>840</v>
      </c>
      <c r="I230" s="10" t="s">
        <v>28</v>
      </c>
      <c r="J230" s="11" t="s">
        <v>900</v>
      </c>
      <c r="K230" s="76">
        <v>9</v>
      </c>
      <c r="L230" s="13" t="s">
        <v>29</v>
      </c>
      <c r="M230" s="14">
        <v>1917951</v>
      </c>
      <c r="N230" s="109">
        <v>40</v>
      </c>
      <c r="O230" s="109">
        <v>20</v>
      </c>
      <c r="P230" s="14">
        <v>60</v>
      </c>
      <c r="Q230" s="17">
        <v>34547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841</v>
      </c>
      <c r="C231" s="8" t="s">
        <v>160</v>
      </c>
      <c r="D231" s="8" t="s">
        <v>842</v>
      </c>
      <c r="E231" s="31" t="s">
        <v>43</v>
      </c>
      <c r="F231" s="8" t="s">
        <v>107</v>
      </c>
      <c r="G231" s="9" t="s">
        <v>103</v>
      </c>
      <c r="H231" s="9" t="s">
        <v>128</v>
      </c>
      <c r="I231" s="10" t="s">
        <v>28</v>
      </c>
      <c r="J231" s="11" t="s">
        <v>900</v>
      </c>
      <c r="K231" s="13">
        <v>6</v>
      </c>
      <c r="L231" s="13" t="s">
        <v>29</v>
      </c>
      <c r="M231" s="14">
        <v>780004</v>
      </c>
      <c r="N231" s="109">
        <v>40</v>
      </c>
      <c r="O231" s="109">
        <v>24</v>
      </c>
      <c r="P231" s="14">
        <v>64</v>
      </c>
      <c r="Q231" s="17">
        <v>32218</v>
      </c>
      <c r="R231" s="17" t="s">
        <v>30</v>
      </c>
      <c r="S231" s="13" t="s">
        <v>31</v>
      </c>
      <c r="T231" s="10"/>
    </row>
    <row r="232" spans="1:20">
      <c r="A232" s="18" t="s">
        <v>20</v>
      </c>
      <c r="B232" s="8" t="s">
        <v>843</v>
      </c>
      <c r="C232" s="8" t="s">
        <v>408</v>
      </c>
      <c r="D232" s="8" t="s">
        <v>844</v>
      </c>
      <c r="E232" s="7" t="s">
        <v>24</v>
      </c>
      <c r="F232" s="8" t="s">
        <v>107</v>
      </c>
      <c r="G232" s="9" t="s">
        <v>103</v>
      </c>
      <c r="H232" s="9" t="s">
        <v>845</v>
      </c>
      <c r="I232" s="10" t="s">
        <v>28</v>
      </c>
      <c r="J232" s="11" t="s">
        <v>900</v>
      </c>
      <c r="K232" s="13">
        <v>2</v>
      </c>
      <c r="L232" s="13" t="s">
        <v>29</v>
      </c>
      <c r="M232" s="14">
        <v>429009</v>
      </c>
      <c r="N232" s="109">
        <v>0</v>
      </c>
      <c r="O232" s="109">
        <v>0</v>
      </c>
      <c r="P232" s="14">
        <v>0</v>
      </c>
      <c r="Q232" s="17">
        <v>40725</v>
      </c>
      <c r="R232" s="17" t="s">
        <v>30</v>
      </c>
      <c r="S232" s="13" t="s">
        <v>31</v>
      </c>
      <c r="T232" s="10"/>
    </row>
    <row r="233" spans="1:20">
      <c r="A233" s="18" t="s">
        <v>20</v>
      </c>
      <c r="B233" s="8" t="s">
        <v>412</v>
      </c>
      <c r="C233" s="8" t="s">
        <v>588</v>
      </c>
      <c r="D233" s="8" t="s">
        <v>559</v>
      </c>
      <c r="E233" s="7" t="s">
        <v>43</v>
      </c>
      <c r="F233" s="8" t="s">
        <v>162</v>
      </c>
      <c r="G233" s="9" t="s">
        <v>87</v>
      </c>
      <c r="H233" s="9" t="s">
        <v>846</v>
      </c>
      <c r="I233" s="10" t="s">
        <v>28</v>
      </c>
      <c r="J233" s="11" t="s">
        <v>900</v>
      </c>
      <c r="K233" s="13">
        <v>9</v>
      </c>
      <c r="L233" s="13" t="s">
        <v>29</v>
      </c>
      <c r="M233" s="14">
        <v>1125392</v>
      </c>
      <c r="N233" s="109">
        <v>40</v>
      </c>
      <c r="O233" s="109">
        <v>134</v>
      </c>
      <c r="P233" s="14">
        <v>174</v>
      </c>
      <c r="Q233" s="17">
        <v>30072</v>
      </c>
      <c r="R233" s="17" t="s">
        <v>30</v>
      </c>
      <c r="S233" s="13" t="s">
        <v>31</v>
      </c>
      <c r="T233" s="10"/>
    </row>
    <row r="234" spans="1:20">
      <c r="A234" s="18" t="s">
        <v>20</v>
      </c>
      <c r="B234" s="8" t="s">
        <v>412</v>
      </c>
      <c r="C234" s="8" t="s">
        <v>588</v>
      </c>
      <c r="D234" s="8" t="s">
        <v>177</v>
      </c>
      <c r="E234" s="7" t="s">
        <v>118</v>
      </c>
      <c r="F234" s="8" t="s">
        <v>86</v>
      </c>
      <c r="G234" s="9" t="s">
        <v>87</v>
      </c>
      <c r="H234" s="9" t="s">
        <v>847</v>
      </c>
      <c r="I234" s="10" t="s">
        <v>28</v>
      </c>
      <c r="J234" s="11" t="s">
        <v>900</v>
      </c>
      <c r="K234" s="13">
        <v>3</v>
      </c>
      <c r="L234" s="13" t="s">
        <v>29</v>
      </c>
      <c r="M234" s="14">
        <v>922635</v>
      </c>
      <c r="N234" s="109">
        <v>40</v>
      </c>
      <c r="O234" s="109">
        <v>133</v>
      </c>
      <c r="P234" s="14">
        <v>173</v>
      </c>
      <c r="Q234" s="17">
        <v>35012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848</v>
      </c>
      <c r="C235" s="8" t="s">
        <v>849</v>
      </c>
      <c r="D235" s="8" t="s">
        <v>438</v>
      </c>
      <c r="E235" s="7" t="s">
        <v>50</v>
      </c>
      <c r="F235" s="8" t="s">
        <v>25</v>
      </c>
      <c r="G235" s="9" t="s">
        <v>26</v>
      </c>
      <c r="H235" s="9" t="s">
        <v>850</v>
      </c>
      <c r="I235" s="10" t="s">
        <v>28</v>
      </c>
      <c r="J235" s="11" t="s">
        <v>900</v>
      </c>
      <c r="K235" s="13">
        <v>10</v>
      </c>
      <c r="L235" s="13" t="s">
        <v>29</v>
      </c>
      <c r="M235" s="14">
        <v>917018</v>
      </c>
      <c r="N235" s="109">
        <v>30</v>
      </c>
      <c r="O235" s="109">
        <v>0</v>
      </c>
      <c r="P235" s="14">
        <v>30</v>
      </c>
      <c r="Q235" s="17">
        <v>28230</v>
      </c>
      <c r="R235" s="17" t="s">
        <v>30</v>
      </c>
      <c r="S235" s="13" t="s">
        <v>31</v>
      </c>
      <c r="T235" s="10"/>
    </row>
    <row r="236" spans="1:20">
      <c r="A236" s="18" t="s">
        <v>32</v>
      </c>
      <c r="B236" s="8" t="s">
        <v>851</v>
      </c>
      <c r="C236" s="8" t="s">
        <v>234</v>
      </c>
      <c r="D236" s="8" t="s">
        <v>852</v>
      </c>
      <c r="E236" s="7" t="s">
        <v>455</v>
      </c>
      <c r="F236" s="8" t="s">
        <v>183</v>
      </c>
      <c r="G236" s="9" t="s">
        <v>38</v>
      </c>
      <c r="H236" s="9" t="s">
        <v>248</v>
      </c>
      <c r="I236" s="10" t="s">
        <v>28</v>
      </c>
      <c r="J236" s="11" t="s">
        <v>900</v>
      </c>
      <c r="K236" s="13">
        <v>3</v>
      </c>
      <c r="L236" s="13" t="s">
        <v>29</v>
      </c>
      <c r="M236" s="14">
        <v>2466938</v>
      </c>
      <c r="N236" s="109">
        <v>40</v>
      </c>
      <c r="O236" s="109">
        <v>39</v>
      </c>
      <c r="P236" s="14">
        <v>79</v>
      </c>
      <c r="Q236" s="17">
        <v>40087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754</v>
      </c>
      <c r="C237" s="8" t="s">
        <v>855</v>
      </c>
      <c r="D237" s="8" t="s">
        <v>372</v>
      </c>
      <c r="E237" s="7" t="s">
        <v>75</v>
      </c>
      <c r="F237" s="8" t="s">
        <v>856</v>
      </c>
      <c r="G237" s="9" t="s">
        <v>26</v>
      </c>
      <c r="H237" s="9" t="s">
        <v>857</v>
      </c>
      <c r="I237" s="10" t="s">
        <v>28</v>
      </c>
      <c r="J237" s="11" t="s">
        <v>900</v>
      </c>
      <c r="K237" s="13">
        <v>8</v>
      </c>
      <c r="L237" s="13" t="s">
        <v>29</v>
      </c>
      <c r="M237" s="14">
        <v>872524</v>
      </c>
      <c r="N237" s="109">
        <v>68</v>
      </c>
      <c r="O237" s="109">
        <v>64</v>
      </c>
      <c r="P237" s="14">
        <v>132</v>
      </c>
      <c r="Q237" s="17">
        <v>32216</v>
      </c>
      <c r="R237" s="17" t="s">
        <v>30</v>
      </c>
      <c r="S237" s="13" t="s">
        <v>31</v>
      </c>
      <c r="T237" s="10"/>
    </row>
    <row r="238" spans="1:20">
      <c r="A238" s="18" t="s">
        <v>26</v>
      </c>
      <c r="B238" s="8" t="s">
        <v>858</v>
      </c>
      <c r="C238" s="8" t="s">
        <v>657</v>
      </c>
      <c r="D238" s="8" t="s">
        <v>859</v>
      </c>
      <c r="E238" s="7" t="s">
        <v>188</v>
      </c>
      <c r="F238" s="8" t="s">
        <v>25</v>
      </c>
      <c r="G238" s="9" t="s">
        <v>26</v>
      </c>
      <c r="H238" s="9" t="s">
        <v>128</v>
      </c>
      <c r="I238" s="10" t="s">
        <v>28</v>
      </c>
      <c r="J238" s="11" t="s">
        <v>900</v>
      </c>
      <c r="K238" s="13">
        <v>8</v>
      </c>
      <c r="L238" s="13" t="s">
        <v>29</v>
      </c>
      <c r="M238" s="14">
        <v>1140437</v>
      </c>
      <c r="N238" s="109">
        <v>40</v>
      </c>
      <c r="O238" s="109">
        <v>24</v>
      </c>
      <c r="P238" s="14">
        <v>64</v>
      </c>
      <c r="Q238" s="17">
        <v>32174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860</v>
      </c>
      <c r="C239" s="8" t="s">
        <v>528</v>
      </c>
      <c r="D239" s="8" t="s">
        <v>813</v>
      </c>
      <c r="E239" s="7" t="s">
        <v>75</v>
      </c>
      <c r="F239" s="8" t="s">
        <v>25</v>
      </c>
      <c r="G239" s="9" t="s">
        <v>26</v>
      </c>
      <c r="H239" s="9" t="s">
        <v>64</v>
      </c>
      <c r="I239" s="10" t="s">
        <v>28</v>
      </c>
      <c r="J239" s="11" t="s">
        <v>907</v>
      </c>
      <c r="K239" s="13">
        <v>6</v>
      </c>
      <c r="L239" s="13" t="s">
        <v>29</v>
      </c>
      <c r="M239" s="14">
        <v>822640</v>
      </c>
      <c r="N239" s="109">
        <v>32</v>
      </c>
      <c r="O239" s="109">
        <v>74</v>
      </c>
      <c r="P239" s="14">
        <v>106</v>
      </c>
      <c r="Q239" s="17">
        <v>35674</v>
      </c>
      <c r="R239" s="17" t="s">
        <v>30</v>
      </c>
      <c r="S239" s="13" t="s">
        <v>31</v>
      </c>
      <c r="T239" s="10" t="s">
        <v>904</v>
      </c>
    </row>
    <row r="240" spans="1:20">
      <c r="A240" s="18" t="s">
        <v>20</v>
      </c>
      <c r="B240" s="8" t="s">
        <v>861</v>
      </c>
      <c r="C240" s="8" t="s">
        <v>149</v>
      </c>
      <c r="D240" s="8" t="s">
        <v>862</v>
      </c>
      <c r="E240" s="7" t="s">
        <v>118</v>
      </c>
      <c r="F240" s="8" t="s">
        <v>506</v>
      </c>
      <c r="G240" s="9" t="s">
        <v>26</v>
      </c>
      <c r="H240" s="9" t="s">
        <v>863</v>
      </c>
      <c r="I240" s="10" t="s">
        <v>28</v>
      </c>
      <c r="J240" s="11" t="s">
        <v>900</v>
      </c>
      <c r="K240" s="76">
        <v>5</v>
      </c>
      <c r="L240" s="13" t="s">
        <v>29</v>
      </c>
      <c r="M240" s="14">
        <v>752741</v>
      </c>
      <c r="N240" s="109">
        <v>42</v>
      </c>
      <c r="O240" s="109">
        <v>60</v>
      </c>
      <c r="P240" s="14">
        <v>102</v>
      </c>
      <c r="Q240" s="17">
        <v>34547</v>
      </c>
      <c r="R240" s="17" t="s">
        <v>30</v>
      </c>
      <c r="S240" s="13" t="s">
        <v>31</v>
      </c>
      <c r="T240" s="10"/>
    </row>
    <row r="241" spans="1:20">
      <c r="A241" s="18" t="s">
        <v>20</v>
      </c>
      <c r="B241" s="8" t="s">
        <v>861</v>
      </c>
      <c r="C241" s="8" t="s">
        <v>864</v>
      </c>
      <c r="D241" s="8" t="s">
        <v>865</v>
      </c>
      <c r="E241" s="7" t="s">
        <v>118</v>
      </c>
      <c r="F241" s="8" t="s">
        <v>58</v>
      </c>
      <c r="G241" s="9" t="s">
        <v>26</v>
      </c>
      <c r="H241" s="9" t="s">
        <v>440</v>
      </c>
      <c r="I241" s="10" t="s">
        <v>28</v>
      </c>
      <c r="J241" s="11" t="s">
        <v>900</v>
      </c>
      <c r="K241" s="13">
        <v>4</v>
      </c>
      <c r="L241" s="13" t="s">
        <v>29</v>
      </c>
      <c r="M241" s="14">
        <v>653987</v>
      </c>
      <c r="N241" s="109">
        <v>40</v>
      </c>
      <c r="O241" s="109">
        <v>24</v>
      </c>
      <c r="P241" s="14">
        <v>64</v>
      </c>
      <c r="Q241" s="17">
        <v>34547</v>
      </c>
      <c r="R241" s="17" t="s">
        <v>30</v>
      </c>
      <c r="S241" s="13" t="s">
        <v>31</v>
      </c>
      <c r="T241" s="10"/>
    </row>
    <row r="242" spans="1:20">
      <c r="A242" s="7" t="s">
        <v>20</v>
      </c>
      <c r="B242" s="8" t="s">
        <v>766</v>
      </c>
      <c r="C242" s="8" t="s">
        <v>540</v>
      </c>
      <c r="D242" s="8" t="s">
        <v>866</v>
      </c>
      <c r="E242" s="10" t="s">
        <v>24</v>
      </c>
      <c r="F242" s="8" t="s">
        <v>107</v>
      </c>
      <c r="G242" s="9" t="s">
        <v>103</v>
      </c>
      <c r="H242" s="9" t="s">
        <v>867</v>
      </c>
      <c r="I242" s="10" t="s">
        <v>28</v>
      </c>
      <c r="J242" s="11" t="s">
        <v>900</v>
      </c>
      <c r="K242" s="12">
        <v>2</v>
      </c>
      <c r="L242" s="13" t="s">
        <v>29</v>
      </c>
      <c r="M242" s="14">
        <v>747883</v>
      </c>
      <c r="N242" s="109">
        <v>40</v>
      </c>
      <c r="O242" s="109">
        <v>123</v>
      </c>
      <c r="P242" s="14">
        <v>163</v>
      </c>
      <c r="Q242" s="17">
        <v>40725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611</v>
      </c>
      <c r="C243" s="8" t="s">
        <v>452</v>
      </c>
      <c r="D243" s="8" t="s">
        <v>868</v>
      </c>
      <c r="E243" s="7" t="s">
        <v>43</v>
      </c>
      <c r="F243" s="8" t="s">
        <v>107</v>
      </c>
      <c r="G243" s="9" t="s">
        <v>103</v>
      </c>
      <c r="H243" s="9" t="s">
        <v>869</v>
      </c>
      <c r="I243" s="10" t="s">
        <v>28</v>
      </c>
      <c r="J243" s="11" t="s">
        <v>900</v>
      </c>
      <c r="K243" s="13">
        <v>8</v>
      </c>
      <c r="L243" s="13" t="s">
        <v>29</v>
      </c>
      <c r="M243" s="14">
        <v>958263</v>
      </c>
      <c r="N243" s="109">
        <v>40</v>
      </c>
      <c r="O243" s="109">
        <v>80</v>
      </c>
      <c r="P243" s="14">
        <v>120</v>
      </c>
      <c r="Q243" s="17">
        <v>32174</v>
      </c>
      <c r="R243" s="17" t="s">
        <v>30</v>
      </c>
      <c r="S243" s="13" t="s">
        <v>31</v>
      </c>
      <c r="T243" s="10"/>
    </row>
    <row r="244" spans="1:20">
      <c r="A244" s="18" t="s">
        <v>133</v>
      </c>
      <c r="B244" s="8" t="s">
        <v>181</v>
      </c>
      <c r="C244" s="8" t="s">
        <v>422</v>
      </c>
      <c r="D244" s="8" t="s">
        <v>870</v>
      </c>
      <c r="E244" s="7" t="s">
        <v>342</v>
      </c>
      <c r="F244" s="8" t="s">
        <v>183</v>
      </c>
      <c r="G244" s="9" t="s">
        <v>38</v>
      </c>
      <c r="H244" s="9" t="s">
        <v>871</v>
      </c>
      <c r="I244" s="10" t="s">
        <v>28</v>
      </c>
      <c r="J244" s="108" t="s">
        <v>946</v>
      </c>
      <c r="K244" s="13">
        <v>15</v>
      </c>
      <c r="L244" s="13" t="s">
        <v>29</v>
      </c>
      <c r="M244" s="14">
        <v>3844646</v>
      </c>
      <c r="N244" s="109">
        <v>0</v>
      </c>
      <c r="O244" s="109">
        <v>0</v>
      </c>
      <c r="P244" s="14">
        <v>0</v>
      </c>
      <c r="Q244" s="17">
        <v>26984</v>
      </c>
      <c r="R244" s="10" t="s">
        <v>30</v>
      </c>
      <c r="S244" s="13" t="s">
        <v>31</v>
      </c>
      <c r="T244" s="10"/>
    </row>
    <row r="245" spans="1:20">
      <c r="A245" s="18" t="s">
        <v>20</v>
      </c>
      <c r="B245" s="8" t="s">
        <v>181</v>
      </c>
      <c r="C245" s="8" t="s">
        <v>457</v>
      </c>
      <c r="D245" s="8" t="s">
        <v>801</v>
      </c>
      <c r="E245" s="7" t="s">
        <v>206</v>
      </c>
      <c r="F245" s="8" t="s">
        <v>239</v>
      </c>
      <c r="G245" s="9" t="s">
        <v>26</v>
      </c>
      <c r="H245" s="9" t="s">
        <v>872</v>
      </c>
      <c r="I245" s="10" t="s">
        <v>28</v>
      </c>
      <c r="J245" s="11" t="s">
        <v>900</v>
      </c>
      <c r="K245" s="13">
        <v>8</v>
      </c>
      <c r="L245" s="13" t="s">
        <v>29</v>
      </c>
      <c r="M245" s="14">
        <v>689032</v>
      </c>
      <c r="N245" s="109">
        <v>40</v>
      </c>
      <c r="O245" s="109">
        <v>65</v>
      </c>
      <c r="P245" s="14">
        <v>105</v>
      </c>
      <c r="Q245" s="17">
        <v>35979</v>
      </c>
      <c r="R245" s="10" t="s">
        <v>30</v>
      </c>
      <c r="S245" s="13" t="s">
        <v>31</v>
      </c>
      <c r="T245" s="10"/>
    </row>
    <row r="246" spans="1:20">
      <c r="A246" s="18" t="s">
        <v>32</v>
      </c>
      <c r="B246" s="8" t="s">
        <v>873</v>
      </c>
      <c r="C246" s="8" t="s">
        <v>549</v>
      </c>
      <c r="D246" s="8" t="s">
        <v>580</v>
      </c>
      <c r="E246" s="7" t="s">
        <v>178</v>
      </c>
      <c r="F246" s="8" t="s">
        <v>97</v>
      </c>
      <c r="G246" s="9" t="s">
        <v>38</v>
      </c>
      <c r="H246" s="9" t="s">
        <v>874</v>
      </c>
      <c r="I246" s="10" t="s">
        <v>28</v>
      </c>
      <c r="J246" s="11" t="s">
        <v>900</v>
      </c>
      <c r="K246" s="76">
        <v>6</v>
      </c>
      <c r="L246" s="13" t="s">
        <v>29</v>
      </c>
      <c r="M246" s="14">
        <v>2741299</v>
      </c>
      <c r="N246" s="109">
        <v>40</v>
      </c>
      <c r="O246" s="109">
        <v>10</v>
      </c>
      <c r="P246" s="14">
        <v>50</v>
      </c>
      <c r="Q246" s="17">
        <v>34455</v>
      </c>
      <c r="R246" s="10" t="s">
        <v>30</v>
      </c>
      <c r="S246" s="13" t="s">
        <v>31</v>
      </c>
      <c r="T246" s="10"/>
    </row>
    <row r="247" spans="1:20">
      <c r="A247" s="18" t="s">
        <v>26</v>
      </c>
      <c r="B247" s="8" t="s">
        <v>873</v>
      </c>
      <c r="C247" s="8" t="s">
        <v>791</v>
      </c>
      <c r="D247" s="8" t="s">
        <v>875</v>
      </c>
      <c r="E247" s="7" t="s">
        <v>188</v>
      </c>
      <c r="F247" s="8" t="s">
        <v>25</v>
      </c>
      <c r="G247" s="9" t="s">
        <v>26</v>
      </c>
      <c r="H247" s="9" t="s">
        <v>876</v>
      </c>
      <c r="I247" s="10" t="s">
        <v>28</v>
      </c>
      <c r="J247" s="11" t="s">
        <v>900</v>
      </c>
      <c r="K247" s="13">
        <v>6</v>
      </c>
      <c r="L247" s="13" t="s">
        <v>29</v>
      </c>
      <c r="M247" s="14">
        <v>1012339</v>
      </c>
      <c r="N247" s="109">
        <v>31</v>
      </c>
      <c r="O247" s="109">
        <v>8</v>
      </c>
      <c r="P247" s="14">
        <v>39</v>
      </c>
      <c r="Q247" s="17">
        <v>32051</v>
      </c>
      <c r="R247" s="10" t="s">
        <v>30</v>
      </c>
      <c r="S247" s="13" t="s">
        <v>31</v>
      </c>
      <c r="T247" s="10"/>
    </row>
    <row r="248" spans="1:20">
      <c r="A248" s="18" t="s">
        <v>20</v>
      </c>
      <c r="B248" s="8" t="s">
        <v>877</v>
      </c>
      <c r="C248" s="8" t="s">
        <v>565</v>
      </c>
      <c r="D248" s="8" t="s">
        <v>878</v>
      </c>
      <c r="E248" s="7" t="s">
        <v>24</v>
      </c>
      <c r="F248" s="8" t="s">
        <v>879</v>
      </c>
      <c r="G248" s="9" t="s">
        <v>87</v>
      </c>
      <c r="H248" s="9" t="s">
        <v>880</v>
      </c>
      <c r="I248" s="10" t="s">
        <v>28</v>
      </c>
      <c r="J248" s="11" t="s">
        <v>900</v>
      </c>
      <c r="K248" s="13">
        <v>2</v>
      </c>
      <c r="L248" s="13" t="s">
        <v>29</v>
      </c>
      <c r="M248" s="14">
        <v>425169</v>
      </c>
      <c r="N248" s="109">
        <v>0</v>
      </c>
      <c r="O248" s="109">
        <v>0</v>
      </c>
      <c r="P248" s="14">
        <v>0</v>
      </c>
      <c r="Q248" s="17">
        <v>40725</v>
      </c>
      <c r="R248" s="10" t="s">
        <v>30</v>
      </c>
      <c r="S248" s="13" t="s">
        <v>31</v>
      </c>
      <c r="T248" s="10"/>
    </row>
    <row r="249" spans="1:20">
      <c r="A249" s="18" t="s">
        <v>46</v>
      </c>
      <c r="B249" s="8" t="s">
        <v>881</v>
      </c>
      <c r="C249" s="8" t="s">
        <v>445</v>
      </c>
      <c r="D249" s="8" t="s">
        <v>424</v>
      </c>
      <c r="E249" s="7" t="s">
        <v>118</v>
      </c>
      <c r="F249" s="8" t="s">
        <v>882</v>
      </c>
      <c r="G249" s="9" t="s">
        <v>38</v>
      </c>
      <c r="H249" s="9" t="s">
        <v>883</v>
      </c>
      <c r="I249" s="10" t="s">
        <v>28</v>
      </c>
      <c r="J249" s="11" t="s">
        <v>900</v>
      </c>
      <c r="K249" s="13">
        <v>1</v>
      </c>
      <c r="L249" s="13" t="s">
        <v>29</v>
      </c>
      <c r="M249" s="14">
        <v>497170</v>
      </c>
      <c r="N249" s="109">
        <v>0</v>
      </c>
      <c r="O249" s="109">
        <v>0</v>
      </c>
      <c r="P249" s="14">
        <v>0</v>
      </c>
      <c r="Q249" s="17">
        <v>39264</v>
      </c>
      <c r="R249" s="17" t="s">
        <v>30</v>
      </c>
      <c r="S249" s="13" t="s">
        <v>31</v>
      </c>
      <c r="T249" s="10"/>
    </row>
    <row r="250" spans="1:20">
      <c r="A250" s="18" t="s">
        <v>53</v>
      </c>
      <c r="B250" s="8" t="s">
        <v>884</v>
      </c>
      <c r="C250" s="8" t="s">
        <v>885</v>
      </c>
      <c r="D250" s="8" t="s">
        <v>886</v>
      </c>
      <c r="E250" s="7" t="s">
        <v>36</v>
      </c>
      <c r="F250" s="8" t="s">
        <v>215</v>
      </c>
      <c r="G250" s="9" t="s">
        <v>26</v>
      </c>
      <c r="H250" s="9" t="s">
        <v>887</v>
      </c>
      <c r="I250" s="10" t="s">
        <v>28</v>
      </c>
      <c r="J250" s="11" t="s">
        <v>900</v>
      </c>
      <c r="K250" s="76">
        <v>2</v>
      </c>
      <c r="L250" s="13" t="s">
        <v>29</v>
      </c>
      <c r="M250" s="14">
        <v>1688642</v>
      </c>
      <c r="N250" s="109">
        <v>40</v>
      </c>
      <c r="O250" s="109">
        <v>40</v>
      </c>
      <c r="P250" s="14">
        <v>80</v>
      </c>
      <c r="Q250" s="17">
        <v>36557</v>
      </c>
      <c r="R250" s="10" t="s">
        <v>30</v>
      </c>
      <c r="S250" s="13" t="s">
        <v>31</v>
      </c>
      <c r="T250" s="10"/>
    </row>
    <row r="251" spans="1:20">
      <c r="A251" s="18" t="s">
        <v>26</v>
      </c>
      <c r="B251" s="8" t="s">
        <v>888</v>
      </c>
      <c r="C251" s="8" t="s">
        <v>770</v>
      </c>
      <c r="D251" s="8" t="s">
        <v>889</v>
      </c>
      <c r="E251" s="7" t="s">
        <v>50</v>
      </c>
      <c r="F251" s="8" t="s">
        <v>25</v>
      </c>
      <c r="G251" s="9" t="s">
        <v>26</v>
      </c>
      <c r="H251" s="9" t="s">
        <v>890</v>
      </c>
      <c r="I251" s="10" t="s">
        <v>28</v>
      </c>
      <c r="J251" s="11" t="s">
        <v>900</v>
      </c>
      <c r="K251" s="13">
        <v>6</v>
      </c>
      <c r="L251" s="13" t="s">
        <v>29</v>
      </c>
      <c r="M251" s="14">
        <v>1308204</v>
      </c>
      <c r="N251" s="109">
        <v>40</v>
      </c>
      <c r="O251" s="109">
        <v>93</v>
      </c>
      <c r="P251" s="14">
        <v>133</v>
      </c>
      <c r="Q251" s="17">
        <v>34346</v>
      </c>
      <c r="R251" s="10" t="s">
        <v>30</v>
      </c>
      <c r="S251" s="13" t="s">
        <v>31</v>
      </c>
      <c r="T251" s="10"/>
    </row>
    <row r="252" spans="1:20">
      <c r="A252" s="18" t="s">
        <v>26</v>
      </c>
      <c r="B252" s="8" t="s">
        <v>888</v>
      </c>
      <c r="C252" s="8" t="s">
        <v>770</v>
      </c>
      <c r="D252" s="8" t="s">
        <v>891</v>
      </c>
      <c r="E252" s="7" t="s">
        <v>50</v>
      </c>
      <c r="F252" s="8" t="s">
        <v>892</v>
      </c>
      <c r="G252" s="9" t="s">
        <v>26</v>
      </c>
      <c r="H252" s="9" t="s">
        <v>893</v>
      </c>
      <c r="I252" s="10" t="s">
        <v>28</v>
      </c>
      <c r="J252" s="11" t="s">
        <v>900</v>
      </c>
      <c r="K252" s="13">
        <v>9</v>
      </c>
      <c r="L252" s="13" t="s">
        <v>29</v>
      </c>
      <c r="M252" s="14">
        <v>1313871</v>
      </c>
      <c r="N252" s="109">
        <v>40</v>
      </c>
      <c r="O252" s="109">
        <v>90</v>
      </c>
      <c r="P252" s="14">
        <v>130</v>
      </c>
      <c r="Q252" s="17">
        <v>35349</v>
      </c>
      <c r="R252" s="10" t="s">
        <v>30</v>
      </c>
      <c r="S252" s="13" t="s">
        <v>31</v>
      </c>
      <c r="T252" s="10"/>
    </row>
    <row r="253" spans="1:20">
      <c r="A253" s="18" t="s">
        <v>20</v>
      </c>
      <c r="B253" s="8" t="s">
        <v>894</v>
      </c>
      <c r="C253" s="8" t="s">
        <v>78</v>
      </c>
      <c r="D253" s="8" t="s">
        <v>895</v>
      </c>
      <c r="E253" s="7" t="s">
        <v>206</v>
      </c>
      <c r="F253" s="8" t="s">
        <v>896</v>
      </c>
      <c r="G253" s="9" t="s">
        <v>87</v>
      </c>
      <c r="H253" s="9" t="s">
        <v>897</v>
      </c>
      <c r="I253" s="10" t="s">
        <v>28</v>
      </c>
      <c r="J253" s="11" t="s">
        <v>900</v>
      </c>
      <c r="K253" s="13">
        <v>5</v>
      </c>
      <c r="L253" s="13" t="s">
        <v>29</v>
      </c>
      <c r="M253" s="14">
        <v>716452</v>
      </c>
      <c r="N253" s="109">
        <v>70</v>
      </c>
      <c r="O253" s="109">
        <v>58</v>
      </c>
      <c r="P253" s="14">
        <v>128</v>
      </c>
      <c r="Q253" s="17">
        <v>36234</v>
      </c>
      <c r="R253" s="10" t="s">
        <v>30</v>
      </c>
      <c r="S253" s="13" t="s">
        <v>31</v>
      </c>
      <c r="T253" s="10"/>
    </row>
    <row r="254" spans="1:20">
      <c r="A254" s="18" t="s">
        <v>46</v>
      </c>
      <c r="B254" s="8" t="s">
        <v>894</v>
      </c>
      <c r="C254" s="8" t="s">
        <v>898</v>
      </c>
      <c r="D254" s="8" t="s">
        <v>801</v>
      </c>
      <c r="E254" s="7" t="s">
        <v>75</v>
      </c>
      <c r="F254" s="8" t="s">
        <v>25</v>
      </c>
      <c r="G254" s="9" t="s">
        <v>26</v>
      </c>
      <c r="H254" s="9" t="s">
        <v>128</v>
      </c>
      <c r="I254" s="10" t="s">
        <v>28</v>
      </c>
      <c r="J254" s="11" t="s">
        <v>900</v>
      </c>
      <c r="K254" s="13">
        <v>5</v>
      </c>
      <c r="L254" s="13" t="s">
        <v>29</v>
      </c>
      <c r="M254" s="14">
        <v>689913</v>
      </c>
      <c r="N254" s="109">
        <v>40</v>
      </c>
      <c r="O254" s="109">
        <v>24</v>
      </c>
      <c r="P254" s="14">
        <v>64</v>
      </c>
      <c r="Q254" s="17">
        <v>34243</v>
      </c>
      <c r="R254" s="10" t="s">
        <v>30</v>
      </c>
      <c r="S254" s="13" t="s">
        <v>31</v>
      </c>
      <c r="T254" s="10"/>
    </row>
    <row r="255" spans="1:20">
      <c r="A255" s="18" t="s">
        <v>32</v>
      </c>
      <c r="B255" s="8" t="s">
        <v>894</v>
      </c>
      <c r="C255" s="8" t="s">
        <v>231</v>
      </c>
      <c r="D255" s="8" t="s">
        <v>899</v>
      </c>
      <c r="E255" s="7" t="s">
        <v>36</v>
      </c>
      <c r="F255" s="8" t="s">
        <v>97</v>
      </c>
      <c r="G255" s="9" t="s">
        <v>38</v>
      </c>
      <c r="H255" s="9" t="s">
        <v>526</v>
      </c>
      <c r="I255" s="10" t="s">
        <v>28</v>
      </c>
      <c r="J255" s="11" t="s">
        <v>900</v>
      </c>
      <c r="K255" s="76">
        <v>2</v>
      </c>
      <c r="L255" s="13" t="s">
        <v>29</v>
      </c>
      <c r="M255" s="14">
        <v>1624845</v>
      </c>
      <c r="N255" s="109">
        <v>40</v>
      </c>
      <c r="O255" s="109">
        <v>31</v>
      </c>
      <c r="P255" s="14">
        <v>71</v>
      </c>
      <c r="Q255" s="17">
        <v>38808</v>
      </c>
      <c r="R255" s="10" t="s">
        <v>30</v>
      </c>
      <c r="S255" s="10" t="s">
        <v>31</v>
      </c>
      <c r="T255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zoomScale="85" zoomScaleNormal="85" zoomScalePageLayoutView="85" workbookViewId="0">
      <selection activeCell="G284" sqref="G284"/>
    </sheetView>
  </sheetViews>
  <sheetFormatPr baseColWidth="10" defaultRowHeight="14" x14ac:dyDescent="0"/>
  <cols>
    <col min="1" max="1" width="18.5" customWidth="1"/>
  </cols>
  <sheetData>
    <row r="1" spans="1:20" ht="50">
      <c r="A1" s="98" t="s">
        <v>0</v>
      </c>
      <c r="B1" s="97" t="s">
        <v>1</v>
      </c>
      <c r="C1" s="98" t="s">
        <v>2</v>
      </c>
      <c r="D1" s="97" t="s">
        <v>3</v>
      </c>
      <c r="E1" s="98" t="s">
        <v>4</v>
      </c>
      <c r="F1" s="97" t="s">
        <v>5</v>
      </c>
      <c r="G1" s="99" t="s">
        <v>6</v>
      </c>
      <c r="H1" s="98" t="s">
        <v>7</v>
      </c>
      <c r="I1" s="97" t="s">
        <v>8</v>
      </c>
      <c r="J1" s="98" t="s">
        <v>9</v>
      </c>
      <c r="K1" s="97" t="s">
        <v>10</v>
      </c>
      <c r="L1" s="98" t="s">
        <v>11</v>
      </c>
      <c r="M1" s="98" t="s">
        <v>12</v>
      </c>
      <c r="N1" s="100" t="s">
        <v>13</v>
      </c>
      <c r="O1" s="101" t="s">
        <v>14</v>
      </c>
      <c r="P1" s="100" t="s">
        <v>15</v>
      </c>
      <c r="Q1" s="98" t="s">
        <v>16</v>
      </c>
      <c r="R1" s="97" t="s">
        <v>17</v>
      </c>
      <c r="S1" s="98" t="s">
        <v>18</v>
      </c>
      <c r="T1" s="103" t="s">
        <v>19</v>
      </c>
    </row>
    <row r="2" spans="1:20">
      <c r="A2" s="62" t="s">
        <v>20</v>
      </c>
      <c r="B2" s="63" t="s">
        <v>21</v>
      </c>
      <c r="C2" s="63" t="s">
        <v>22</v>
      </c>
      <c r="D2" s="63" t="s">
        <v>23</v>
      </c>
      <c r="E2" s="62" t="s">
        <v>24</v>
      </c>
      <c r="F2" s="67" t="s">
        <v>25</v>
      </c>
      <c r="G2" s="67" t="s">
        <v>26</v>
      </c>
      <c r="H2" s="67" t="s">
        <v>27</v>
      </c>
      <c r="I2" s="64" t="s">
        <v>28</v>
      </c>
      <c r="J2" s="89" t="s">
        <v>900</v>
      </c>
      <c r="K2" s="84">
        <v>7</v>
      </c>
      <c r="L2" s="65" t="s">
        <v>29</v>
      </c>
      <c r="M2" s="105">
        <v>470250</v>
      </c>
      <c r="N2" s="96">
        <v>55</v>
      </c>
      <c r="O2" s="96">
        <v>55</v>
      </c>
      <c r="P2" s="105">
        <v>110</v>
      </c>
      <c r="Q2" s="83">
        <v>40725</v>
      </c>
      <c r="R2" s="83" t="s">
        <v>30</v>
      </c>
      <c r="S2" s="64" t="s">
        <v>31</v>
      </c>
      <c r="T2" s="64"/>
    </row>
    <row r="3" spans="1:20">
      <c r="A3" s="66" t="s">
        <v>32</v>
      </c>
      <c r="B3" s="63" t="s">
        <v>33</v>
      </c>
      <c r="C3" s="63" t="s">
        <v>34</v>
      </c>
      <c r="D3" s="63" t="s">
        <v>35</v>
      </c>
      <c r="E3" s="62" t="s">
        <v>36</v>
      </c>
      <c r="F3" s="63" t="s">
        <v>37</v>
      </c>
      <c r="G3" s="67" t="s">
        <v>38</v>
      </c>
      <c r="H3" s="67" t="s">
        <v>39</v>
      </c>
      <c r="I3" s="64" t="s">
        <v>28</v>
      </c>
      <c r="J3" s="89" t="s">
        <v>900</v>
      </c>
      <c r="K3" s="65">
        <v>7</v>
      </c>
      <c r="L3" s="65" t="s">
        <v>29</v>
      </c>
      <c r="M3" s="105">
        <v>1180400</v>
      </c>
      <c r="N3" s="96">
        <v>25</v>
      </c>
      <c r="O3" s="96">
        <v>0</v>
      </c>
      <c r="P3" s="105">
        <v>25</v>
      </c>
      <c r="Q3" s="83">
        <v>36230</v>
      </c>
      <c r="R3" s="83" t="s">
        <v>30</v>
      </c>
      <c r="S3" s="65" t="s">
        <v>31</v>
      </c>
      <c r="T3" s="64"/>
    </row>
    <row r="4" spans="1:20">
      <c r="A4" s="66" t="s">
        <v>26</v>
      </c>
      <c r="B4" s="63" t="s">
        <v>40</v>
      </c>
      <c r="C4" s="63" t="s">
        <v>41</v>
      </c>
      <c r="D4" s="63" t="s">
        <v>42</v>
      </c>
      <c r="E4" s="62" t="s">
        <v>43</v>
      </c>
      <c r="F4" s="63" t="s">
        <v>44</v>
      </c>
      <c r="G4" s="67" t="s">
        <v>26</v>
      </c>
      <c r="H4" s="67" t="s">
        <v>45</v>
      </c>
      <c r="I4" s="64" t="s">
        <v>28</v>
      </c>
      <c r="J4" s="89" t="s">
        <v>900</v>
      </c>
      <c r="K4" s="65">
        <v>5</v>
      </c>
      <c r="L4" s="65" t="s">
        <v>29</v>
      </c>
      <c r="M4" s="105">
        <v>697517</v>
      </c>
      <c r="N4" s="96">
        <v>0</v>
      </c>
      <c r="O4" s="96">
        <v>0</v>
      </c>
      <c r="P4" s="105">
        <v>0</v>
      </c>
      <c r="Q4" s="83">
        <v>37288</v>
      </c>
      <c r="R4" s="83" t="s">
        <v>30</v>
      </c>
      <c r="S4" s="65" t="s">
        <v>31</v>
      </c>
      <c r="T4" s="64" t="s">
        <v>905</v>
      </c>
    </row>
    <row r="5" spans="1:20">
      <c r="A5" s="66" t="s">
        <v>46</v>
      </c>
      <c r="B5" s="63" t="s">
        <v>47</v>
      </c>
      <c r="C5" s="63" t="s">
        <v>48</v>
      </c>
      <c r="D5" s="63" t="s">
        <v>49</v>
      </c>
      <c r="E5" s="62" t="s">
        <v>50</v>
      </c>
      <c r="F5" s="63" t="s">
        <v>51</v>
      </c>
      <c r="G5" s="67" t="s">
        <v>26</v>
      </c>
      <c r="H5" s="67" t="s">
        <v>52</v>
      </c>
      <c r="I5" s="64" t="s">
        <v>28</v>
      </c>
      <c r="J5" s="89" t="s">
        <v>900</v>
      </c>
      <c r="K5" s="65">
        <v>10</v>
      </c>
      <c r="L5" s="65" t="s">
        <v>29</v>
      </c>
      <c r="M5" s="105">
        <v>814276</v>
      </c>
      <c r="N5" s="96">
        <v>30</v>
      </c>
      <c r="O5" s="96">
        <v>10</v>
      </c>
      <c r="P5" s="105">
        <v>40</v>
      </c>
      <c r="Q5" s="83">
        <v>29632</v>
      </c>
      <c r="R5" s="83" t="s">
        <v>30</v>
      </c>
      <c r="S5" s="65" t="s">
        <v>31</v>
      </c>
      <c r="T5" s="64"/>
    </row>
    <row r="6" spans="1:20">
      <c r="A6" s="66" t="s">
        <v>53</v>
      </c>
      <c r="B6" s="63" t="s">
        <v>54</v>
      </c>
      <c r="C6" s="63" t="s">
        <v>55</v>
      </c>
      <c r="D6" s="63" t="s">
        <v>56</v>
      </c>
      <c r="E6" s="62" t="s">
        <v>57</v>
      </c>
      <c r="F6" s="63" t="s">
        <v>58</v>
      </c>
      <c r="G6" s="67" t="s">
        <v>26</v>
      </c>
      <c r="H6" s="67" t="s">
        <v>59</v>
      </c>
      <c r="I6" s="64" t="s">
        <v>28</v>
      </c>
      <c r="J6" s="89" t="s">
        <v>900</v>
      </c>
      <c r="K6" s="76">
        <v>1</v>
      </c>
      <c r="L6" s="65" t="s">
        <v>29</v>
      </c>
      <c r="M6" s="105">
        <v>957786</v>
      </c>
      <c r="N6" s="96">
        <v>40</v>
      </c>
      <c r="O6" s="96">
        <v>40</v>
      </c>
      <c r="P6" s="105">
        <v>80</v>
      </c>
      <c r="Q6" s="83">
        <v>36892</v>
      </c>
      <c r="R6" s="83" t="s">
        <v>30</v>
      </c>
      <c r="S6" s="65" t="s">
        <v>31</v>
      </c>
      <c r="T6" s="64"/>
    </row>
    <row r="7" spans="1:20">
      <c r="A7" s="66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64" t="s">
        <v>28</v>
      </c>
      <c r="J7" s="89" t="s">
        <v>900</v>
      </c>
      <c r="K7" s="76">
        <v>1</v>
      </c>
      <c r="L7" s="65" t="s">
        <v>29</v>
      </c>
      <c r="M7" s="105">
        <v>449669</v>
      </c>
      <c r="N7" s="96">
        <v>59</v>
      </c>
      <c r="O7" s="96">
        <v>65</v>
      </c>
      <c r="P7" s="105">
        <v>124</v>
      </c>
      <c r="Q7" s="83">
        <v>41091</v>
      </c>
      <c r="R7" s="83" t="s">
        <v>30</v>
      </c>
      <c r="S7" s="65" t="s">
        <v>31</v>
      </c>
      <c r="T7" s="64" t="s">
        <v>904</v>
      </c>
    </row>
    <row r="8" spans="1:20">
      <c r="A8" s="66" t="s">
        <v>32</v>
      </c>
      <c r="B8" s="63" t="s">
        <v>66</v>
      </c>
      <c r="C8" s="63" t="s">
        <v>67</v>
      </c>
      <c r="D8" s="63" t="s">
        <v>68</v>
      </c>
      <c r="E8" s="62" t="s">
        <v>69</v>
      </c>
      <c r="F8" s="63" t="s">
        <v>70</v>
      </c>
      <c r="G8" s="67" t="s">
        <v>38</v>
      </c>
      <c r="H8" s="67" t="s">
        <v>71</v>
      </c>
      <c r="I8" s="64" t="s">
        <v>28</v>
      </c>
      <c r="J8" s="89" t="s">
        <v>900</v>
      </c>
      <c r="K8" s="65">
        <v>8</v>
      </c>
      <c r="L8" s="65" t="s">
        <v>29</v>
      </c>
      <c r="M8" s="105">
        <v>1413164</v>
      </c>
      <c r="N8" s="96">
        <v>40</v>
      </c>
      <c r="O8" s="96">
        <v>65</v>
      </c>
      <c r="P8" s="105">
        <v>105</v>
      </c>
      <c r="Q8" s="83">
        <v>35898</v>
      </c>
      <c r="R8" s="83" t="s">
        <v>30</v>
      </c>
      <c r="S8" s="65" t="s">
        <v>31</v>
      </c>
      <c r="T8" s="64"/>
    </row>
    <row r="9" spans="1:20">
      <c r="A9" s="66" t="s">
        <v>46</v>
      </c>
      <c r="B9" s="63" t="s">
        <v>72</v>
      </c>
      <c r="C9" s="63" t="s">
        <v>73</v>
      </c>
      <c r="D9" s="63" t="s">
        <v>74</v>
      </c>
      <c r="E9" s="62" t="s">
        <v>75</v>
      </c>
      <c r="F9" s="63" t="s">
        <v>76</v>
      </c>
      <c r="G9" s="67" t="s">
        <v>26</v>
      </c>
      <c r="H9" s="67" t="s">
        <v>77</v>
      </c>
      <c r="I9" s="64" t="s">
        <v>28</v>
      </c>
      <c r="J9" s="89" t="s">
        <v>900</v>
      </c>
      <c r="K9" s="65">
        <v>7</v>
      </c>
      <c r="L9" s="65" t="s">
        <v>29</v>
      </c>
      <c r="M9" s="105">
        <v>565288</v>
      </c>
      <c r="N9" s="96">
        <v>40</v>
      </c>
      <c r="O9" s="96">
        <v>40</v>
      </c>
      <c r="P9" s="105">
        <v>80</v>
      </c>
      <c r="Q9" s="83">
        <v>32813</v>
      </c>
      <c r="R9" s="83" t="s">
        <v>30</v>
      </c>
      <c r="S9" s="65" t="s">
        <v>31</v>
      </c>
      <c r="T9" s="77"/>
    </row>
    <row r="10" spans="1:20">
      <c r="A10" s="66" t="s">
        <v>32</v>
      </c>
      <c r="B10" s="63" t="s">
        <v>78</v>
      </c>
      <c r="C10" s="63" t="s">
        <v>79</v>
      </c>
      <c r="D10" s="63" t="s">
        <v>80</v>
      </c>
      <c r="E10" s="62" t="s">
        <v>36</v>
      </c>
      <c r="F10" s="63" t="s">
        <v>81</v>
      </c>
      <c r="G10" s="67" t="s">
        <v>38</v>
      </c>
      <c r="H10" s="67" t="s">
        <v>82</v>
      </c>
      <c r="I10" s="64" t="s">
        <v>28</v>
      </c>
      <c r="J10" s="89" t="s">
        <v>900</v>
      </c>
      <c r="K10" s="76">
        <v>2</v>
      </c>
      <c r="L10" s="65" t="s">
        <v>29</v>
      </c>
      <c r="M10" s="105">
        <v>1146152</v>
      </c>
      <c r="N10" s="96">
        <v>52</v>
      </c>
      <c r="O10" s="96">
        <v>38</v>
      </c>
      <c r="P10" s="105">
        <v>90</v>
      </c>
      <c r="Q10" s="83">
        <v>39814</v>
      </c>
      <c r="R10" s="83" t="s">
        <v>30</v>
      </c>
      <c r="S10" s="65" t="s">
        <v>31</v>
      </c>
      <c r="T10" s="64"/>
    </row>
    <row r="11" spans="1:20">
      <c r="A11" s="66" t="s">
        <v>20</v>
      </c>
      <c r="B11" s="63" t="s">
        <v>83</v>
      </c>
      <c r="C11" s="63" t="s">
        <v>84</v>
      </c>
      <c r="D11" s="63" t="s">
        <v>85</v>
      </c>
      <c r="E11" s="62" t="s">
        <v>75</v>
      </c>
      <c r="F11" s="63" t="s">
        <v>86</v>
      </c>
      <c r="G11" s="67" t="s">
        <v>87</v>
      </c>
      <c r="H11" s="67" t="s">
        <v>88</v>
      </c>
      <c r="I11" s="64" t="s">
        <v>28</v>
      </c>
      <c r="J11" s="89" t="s">
        <v>900</v>
      </c>
      <c r="K11" s="65">
        <v>2</v>
      </c>
      <c r="L11" s="65" t="s">
        <v>29</v>
      </c>
      <c r="M11" s="105">
        <v>543671</v>
      </c>
      <c r="N11" s="96">
        <v>69</v>
      </c>
      <c r="O11" s="96">
        <v>65</v>
      </c>
      <c r="P11" s="105">
        <v>134</v>
      </c>
      <c r="Q11" s="83">
        <v>33788</v>
      </c>
      <c r="R11" s="83" t="s">
        <v>30</v>
      </c>
      <c r="S11" s="65" t="s">
        <v>31</v>
      </c>
      <c r="T11" s="64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64" t="s">
        <v>28</v>
      </c>
      <c r="J12" s="89" t="s">
        <v>900</v>
      </c>
      <c r="K12" s="76">
        <v>2</v>
      </c>
      <c r="L12" s="65" t="s">
        <v>29</v>
      </c>
      <c r="M12" s="105">
        <v>1368598</v>
      </c>
      <c r="N12" s="96">
        <v>40</v>
      </c>
      <c r="O12" s="96">
        <v>28</v>
      </c>
      <c r="P12" s="105">
        <v>68</v>
      </c>
      <c r="Q12" s="92">
        <v>38448</v>
      </c>
      <c r="R12" s="92" t="s">
        <v>30</v>
      </c>
      <c r="S12" s="65" t="s">
        <v>31</v>
      </c>
      <c r="T12" s="64"/>
    </row>
    <row r="13" spans="1:20">
      <c r="A13" s="66" t="s">
        <v>32</v>
      </c>
      <c r="B13" s="63" t="s">
        <v>94</v>
      </c>
      <c r="C13" s="63" t="s">
        <v>95</v>
      </c>
      <c r="D13" s="63" t="s">
        <v>96</v>
      </c>
      <c r="E13" s="62" t="s">
        <v>36</v>
      </c>
      <c r="F13" s="63" t="s">
        <v>97</v>
      </c>
      <c r="G13" s="67" t="s">
        <v>38</v>
      </c>
      <c r="H13" s="67" t="s">
        <v>98</v>
      </c>
      <c r="I13" s="64" t="s">
        <v>28</v>
      </c>
      <c r="J13" s="65" t="s">
        <v>65</v>
      </c>
      <c r="K13" s="65">
        <v>0</v>
      </c>
      <c r="L13" s="65" t="s">
        <v>29</v>
      </c>
      <c r="M13" s="105">
        <v>1132452</v>
      </c>
      <c r="N13" s="96">
        <v>56</v>
      </c>
      <c r="O13" s="96">
        <v>98</v>
      </c>
      <c r="P13" s="105">
        <v>154</v>
      </c>
      <c r="Q13" s="83">
        <v>41866</v>
      </c>
      <c r="R13" s="83">
        <v>41912</v>
      </c>
      <c r="S13" s="65" t="s">
        <v>99</v>
      </c>
      <c r="T13" s="64" t="s">
        <v>906</v>
      </c>
    </row>
    <row r="14" spans="1:20">
      <c r="A14" s="66" t="s">
        <v>46</v>
      </c>
      <c r="B14" s="63" t="s">
        <v>100</v>
      </c>
      <c r="C14" s="63" t="s">
        <v>101</v>
      </c>
      <c r="D14" s="63" t="s">
        <v>102</v>
      </c>
      <c r="E14" s="62" t="s">
        <v>50</v>
      </c>
      <c r="F14" s="63" t="s">
        <v>25</v>
      </c>
      <c r="G14" s="67" t="s">
        <v>103</v>
      </c>
      <c r="H14" s="67" t="s">
        <v>27</v>
      </c>
      <c r="I14" s="64" t="s">
        <v>28</v>
      </c>
      <c r="J14" s="89" t="s">
        <v>900</v>
      </c>
      <c r="K14" s="65">
        <v>10</v>
      </c>
      <c r="L14" s="65" t="s">
        <v>29</v>
      </c>
      <c r="M14" s="105">
        <v>814276</v>
      </c>
      <c r="N14" s="96">
        <v>61</v>
      </c>
      <c r="O14" s="96">
        <v>51</v>
      </c>
      <c r="P14" s="105">
        <v>112</v>
      </c>
      <c r="Q14" s="83">
        <v>29342</v>
      </c>
      <c r="R14" s="83" t="s">
        <v>30</v>
      </c>
      <c r="S14" s="65" t="s">
        <v>31</v>
      </c>
      <c r="T14" s="64"/>
    </row>
    <row r="15" spans="1:20">
      <c r="A15" s="66" t="s">
        <v>26</v>
      </c>
      <c r="B15" s="63" t="s">
        <v>104</v>
      </c>
      <c r="C15" s="63" t="s">
        <v>105</v>
      </c>
      <c r="D15" s="63" t="s">
        <v>106</v>
      </c>
      <c r="E15" s="62" t="s">
        <v>57</v>
      </c>
      <c r="F15" s="63" t="s">
        <v>107</v>
      </c>
      <c r="G15" s="67" t="s">
        <v>108</v>
      </c>
      <c r="H15" s="67" t="s">
        <v>108</v>
      </c>
      <c r="I15" s="64" t="s">
        <v>28</v>
      </c>
      <c r="J15" s="27" t="s">
        <v>907</v>
      </c>
      <c r="K15" s="85">
        <v>9</v>
      </c>
      <c r="L15" s="65" t="s">
        <v>29</v>
      </c>
      <c r="M15" s="105">
        <v>993827</v>
      </c>
      <c r="N15" s="96">
        <v>40</v>
      </c>
      <c r="O15" s="96">
        <v>18</v>
      </c>
      <c r="P15" s="105">
        <v>58</v>
      </c>
      <c r="Q15" s="83">
        <v>29952</v>
      </c>
      <c r="R15" s="83" t="s">
        <v>30</v>
      </c>
      <c r="S15" s="65" t="s">
        <v>31</v>
      </c>
      <c r="T15" s="64"/>
    </row>
    <row r="16" spans="1:20">
      <c r="A16" s="66" t="s">
        <v>32</v>
      </c>
      <c r="B16" s="63" t="s">
        <v>109</v>
      </c>
      <c r="C16" s="63" t="s">
        <v>110</v>
      </c>
      <c r="D16" s="63" t="s">
        <v>111</v>
      </c>
      <c r="E16" s="104" t="s">
        <v>112</v>
      </c>
      <c r="F16" s="63" t="s">
        <v>113</v>
      </c>
      <c r="G16" s="67" t="s">
        <v>38</v>
      </c>
      <c r="H16" s="67" t="s">
        <v>114</v>
      </c>
      <c r="I16" s="64" t="s">
        <v>28</v>
      </c>
      <c r="J16" s="65" t="s">
        <v>65</v>
      </c>
      <c r="K16" s="65">
        <v>0</v>
      </c>
      <c r="L16" s="65" t="s">
        <v>29</v>
      </c>
      <c r="M16" s="105">
        <v>2177713</v>
      </c>
      <c r="N16" s="96">
        <v>0</v>
      </c>
      <c r="O16" s="96">
        <v>12</v>
      </c>
      <c r="P16" s="105">
        <v>12</v>
      </c>
      <c r="Q16" s="83">
        <v>39600</v>
      </c>
      <c r="R16" s="83" t="s">
        <v>30</v>
      </c>
      <c r="S16" s="65" t="s">
        <v>31</v>
      </c>
      <c r="T16" s="64"/>
    </row>
    <row r="17" spans="1:20">
      <c r="A17" s="66" t="s">
        <v>20</v>
      </c>
      <c r="B17" s="63" t="s">
        <v>115</v>
      </c>
      <c r="C17" s="63" t="s">
        <v>116</v>
      </c>
      <c r="D17" s="63" t="s">
        <v>117</v>
      </c>
      <c r="E17" s="62" t="s">
        <v>118</v>
      </c>
      <c r="F17" s="63" t="s">
        <v>119</v>
      </c>
      <c r="G17" s="67" t="s">
        <v>26</v>
      </c>
      <c r="H17" s="67" t="s">
        <v>120</v>
      </c>
      <c r="I17" s="64" t="s">
        <v>28</v>
      </c>
      <c r="J17" s="89" t="s">
        <v>900</v>
      </c>
      <c r="K17" s="65">
        <v>2</v>
      </c>
      <c r="L17" s="65" t="s">
        <v>29</v>
      </c>
      <c r="M17" s="105">
        <v>523773</v>
      </c>
      <c r="N17" s="96">
        <v>60</v>
      </c>
      <c r="O17" s="96">
        <v>70</v>
      </c>
      <c r="P17" s="105">
        <v>130</v>
      </c>
      <c r="Q17" s="83">
        <v>35965</v>
      </c>
      <c r="R17" s="83" t="s">
        <v>30</v>
      </c>
      <c r="S17" s="65" t="s">
        <v>31</v>
      </c>
      <c r="T17" s="64"/>
    </row>
    <row r="18" spans="1:20">
      <c r="A18" s="66" t="s">
        <v>46</v>
      </c>
      <c r="B18" s="63" t="s">
        <v>121</v>
      </c>
      <c r="C18" s="63" t="s">
        <v>122</v>
      </c>
      <c r="D18" s="63" t="s">
        <v>123</v>
      </c>
      <c r="E18" s="62" t="s">
        <v>43</v>
      </c>
      <c r="F18" s="63" t="s">
        <v>107</v>
      </c>
      <c r="G18" s="67" t="s">
        <v>103</v>
      </c>
      <c r="H18" s="67" t="s">
        <v>124</v>
      </c>
      <c r="I18" s="64" t="s">
        <v>28</v>
      </c>
      <c r="J18" s="89" t="s">
        <v>900</v>
      </c>
      <c r="K18" s="65">
        <v>8</v>
      </c>
      <c r="L18" s="65" t="s">
        <v>29</v>
      </c>
      <c r="M18" s="105">
        <v>631448</v>
      </c>
      <c r="N18" s="96">
        <v>40</v>
      </c>
      <c r="O18" s="96">
        <v>32</v>
      </c>
      <c r="P18" s="105">
        <v>72</v>
      </c>
      <c r="Q18" s="83">
        <v>35898</v>
      </c>
      <c r="R18" s="83" t="s">
        <v>30</v>
      </c>
      <c r="S18" s="65" t="s">
        <v>31</v>
      </c>
      <c r="T18" s="64"/>
    </row>
    <row r="19" spans="1:20">
      <c r="A19" s="66" t="s">
        <v>20</v>
      </c>
      <c r="B19" s="63" t="s">
        <v>125</v>
      </c>
      <c r="C19" s="63" t="s">
        <v>126</v>
      </c>
      <c r="D19" s="63" t="s">
        <v>127</v>
      </c>
      <c r="E19" s="62" t="s">
        <v>75</v>
      </c>
      <c r="F19" s="63" t="s">
        <v>25</v>
      </c>
      <c r="G19" s="67" t="s">
        <v>26</v>
      </c>
      <c r="H19" s="67" t="s">
        <v>128</v>
      </c>
      <c r="I19" s="64" t="s">
        <v>28</v>
      </c>
      <c r="J19" s="89" t="s">
        <v>900</v>
      </c>
      <c r="K19" s="76">
        <v>6</v>
      </c>
      <c r="L19" s="65" t="s">
        <v>29</v>
      </c>
      <c r="M19" s="105">
        <v>560965</v>
      </c>
      <c r="N19" s="96">
        <v>40</v>
      </c>
      <c r="O19" s="96">
        <v>24</v>
      </c>
      <c r="P19" s="105">
        <v>64</v>
      </c>
      <c r="Q19" s="83">
        <v>32234</v>
      </c>
      <c r="R19" s="83" t="s">
        <v>30</v>
      </c>
      <c r="S19" s="65" t="s">
        <v>31</v>
      </c>
      <c r="T19" s="64"/>
    </row>
    <row r="20" spans="1:20">
      <c r="A20" s="66" t="s">
        <v>46</v>
      </c>
      <c r="B20" s="63" t="s">
        <v>129</v>
      </c>
      <c r="C20" s="63" t="s">
        <v>130</v>
      </c>
      <c r="D20" s="63" t="s">
        <v>131</v>
      </c>
      <c r="E20" s="62" t="s">
        <v>118</v>
      </c>
      <c r="F20" s="63" t="s">
        <v>25</v>
      </c>
      <c r="G20" s="67" t="s">
        <v>26</v>
      </c>
      <c r="H20" s="67" t="s">
        <v>132</v>
      </c>
      <c r="I20" s="64" t="s">
        <v>28</v>
      </c>
      <c r="J20" s="89" t="s">
        <v>900</v>
      </c>
      <c r="K20" s="65">
        <v>6</v>
      </c>
      <c r="L20" s="65" t="s">
        <v>29</v>
      </c>
      <c r="M20" s="105">
        <v>539771</v>
      </c>
      <c r="N20" s="96">
        <v>40</v>
      </c>
      <c r="O20" s="96">
        <v>20</v>
      </c>
      <c r="P20" s="105">
        <v>60</v>
      </c>
      <c r="Q20" s="83">
        <v>35688</v>
      </c>
      <c r="R20" s="83" t="s">
        <v>30</v>
      </c>
      <c r="S20" s="65" t="s">
        <v>31</v>
      </c>
      <c r="T20" s="64"/>
    </row>
    <row r="21" spans="1:20">
      <c r="A21" s="66" t="s">
        <v>133</v>
      </c>
      <c r="B21" s="63" t="s">
        <v>134</v>
      </c>
      <c r="C21" s="63" t="s">
        <v>135</v>
      </c>
      <c r="D21" s="63" t="s">
        <v>136</v>
      </c>
      <c r="E21" s="62" t="s">
        <v>137</v>
      </c>
      <c r="F21" s="63" t="s">
        <v>138</v>
      </c>
      <c r="G21" s="67" t="s">
        <v>38</v>
      </c>
      <c r="H21" s="67" t="s">
        <v>139</v>
      </c>
      <c r="I21" s="64" t="s">
        <v>28</v>
      </c>
      <c r="J21" s="65" t="s">
        <v>65</v>
      </c>
      <c r="K21" s="65">
        <v>0</v>
      </c>
      <c r="L21" s="65" t="s">
        <v>29</v>
      </c>
      <c r="M21" s="105">
        <v>2271425</v>
      </c>
      <c r="N21" s="96">
        <v>40</v>
      </c>
      <c r="O21" s="96">
        <v>57</v>
      </c>
      <c r="P21" s="105">
        <v>97</v>
      </c>
      <c r="Q21" s="83">
        <v>41796</v>
      </c>
      <c r="R21" s="83" t="s">
        <v>30</v>
      </c>
      <c r="S21" s="65" t="s">
        <v>31</v>
      </c>
      <c r="T21" s="64"/>
    </row>
    <row r="22" spans="1:20">
      <c r="A22" s="66" t="s">
        <v>32</v>
      </c>
      <c r="B22" s="63" t="s">
        <v>140</v>
      </c>
      <c r="C22" s="63" t="s">
        <v>141</v>
      </c>
      <c r="D22" s="63" t="s">
        <v>68</v>
      </c>
      <c r="E22" s="62" t="s">
        <v>137</v>
      </c>
      <c r="F22" s="63" t="s">
        <v>142</v>
      </c>
      <c r="G22" s="67" t="s">
        <v>38</v>
      </c>
      <c r="H22" s="67" t="s">
        <v>143</v>
      </c>
      <c r="I22" s="64" t="s">
        <v>28</v>
      </c>
      <c r="J22" s="89" t="s">
        <v>900</v>
      </c>
      <c r="K22" s="65">
        <v>10</v>
      </c>
      <c r="L22" s="65" t="s">
        <v>29</v>
      </c>
      <c r="M22" s="105">
        <v>2366326</v>
      </c>
      <c r="N22" s="96">
        <v>39</v>
      </c>
      <c r="O22" s="96">
        <v>17</v>
      </c>
      <c r="P22" s="105">
        <v>56</v>
      </c>
      <c r="Q22" s="83">
        <v>32174</v>
      </c>
      <c r="R22" s="83" t="s">
        <v>30</v>
      </c>
      <c r="S22" s="65" t="s">
        <v>31</v>
      </c>
      <c r="T22" s="64"/>
    </row>
    <row r="23" spans="1:20">
      <c r="A23" s="66" t="s">
        <v>46</v>
      </c>
      <c r="B23" s="63" t="s">
        <v>144</v>
      </c>
      <c r="C23" s="63" t="s">
        <v>145</v>
      </c>
      <c r="D23" s="63" t="s">
        <v>146</v>
      </c>
      <c r="E23" s="62" t="s">
        <v>50</v>
      </c>
      <c r="F23" s="63" t="s">
        <v>25</v>
      </c>
      <c r="G23" s="67" t="s">
        <v>26</v>
      </c>
      <c r="H23" s="67" t="s">
        <v>147</v>
      </c>
      <c r="I23" s="64" t="s">
        <v>28</v>
      </c>
      <c r="J23" s="89" t="s">
        <v>900</v>
      </c>
      <c r="K23" s="65">
        <v>9</v>
      </c>
      <c r="L23" s="65" t="s">
        <v>29</v>
      </c>
      <c r="M23" s="105">
        <v>808829</v>
      </c>
      <c r="N23" s="96">
        <v>22</v>
      </c>
      <c r="O23" s="96">
        <v>20</v>
      </c>
      <c r="P23" s="105">
        <v>42</v>
      </c>
      <c r="Q23" s="83">
        <v>31427</v>
      </c>
      <c r="R23" s="83" t="s">
        <v>30</v>
      </c>
      <c r="S23" s="65" t="s">
        <v>31</v>
      </c>
      <c r="T23" s="64"/>
    </row>
    <row r="24" spans="1:20">
      <c r="A24" s="66" t="s">
        <v>20</v>
      </c>
      <c r="B24" s="63" t="s">
        <v>148</v>
      </c>
      <c r="C24" s="63" t="s">
        <v>149</v>
      </c>
      <c r="D24" s="63" t="s">
        <v>150</v>
      </c>
      <c r="E24" s="62" t="s">
        <v>118</v>
      </c>
      <c r="F24" s="63" t="s">
        <v>107</v>
      </c>
      <c r="G24" s="67" t="s">
        <v>87</v>
      </c>
      <c r="H24" s="67" t="s">
        <v>88</v>
      </c>
      <c r="I24" s="64" t="s">
        <v>28</v>
      </c>
      <c r="J24" s="89" t="s">
        <v>900</v>
      </c>
      <c r="K24" s="65">
        <v>7</v>
      </c>
      <c r="L24" s="65" t="s">
        <v>29</v>
      </c>
      <c r="M24" s="105">
        <v>543771</v>
      </c>
      <c r="N24" s="96">
        <v>74</v>
      </c>
      <c r="O24" s="96">
        <v>71</v>
      </c>
      <c r="P24" s="105">
        <v>145</v>
      </c>
      <c r="Q24" s="83">
        <v>32555</v>
      </c>
      <c r="R24" s="83" t="s">
        <v>30</v>
      </c>
      <c r="S24" s="65" t="s">
        <v>31</v>
      </c>
      <c r="T24" s="64"/>
    </row>
    <row r="25" spans="1:20">
      <c r="A25" s="66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63" t="s">
        <v>107</v>
      </c>
      <c r="G25" s="79" t="s">
        <v>103</v>
      </c>
      <c r="H25" s="79" t="s">
        <v>154</v>
      </c>
      <c r="I25" s="64" t="s">
        <v>28</v>
      </c>
      <c r="J25" s="89" t="s">
        <v>900</v>
      </c>
      <c r="K25" s="76">
        <v>1</v>
      </c>
      <c r="L25" s="65" t="s">
        <v>29</v>
      </c>
      <c r="M25" s="105">
        <v>449669</v>
      </c>
      <c r="N25" s="96">
        <v>0</v>
      </c>
      <c r="O25" s="96">
        <v>0</v>
      </c>
      <c r="P25" s="105">
        <v>0</v>
      </c>
      <c r="Q25" s="83">
        <v>41091</v>
      </c>
      <c r="R25" s="83" t="s">
        <v>30</v>
      </c>
      <c r="S25" s="65" t="s">
        <v>31</v>
      </c>
      <c r="T25" s="64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64" t="s">
        <v>28</v>
      </c>
      <c r="J26" s="89" t="s">
        <v>900</v>
      </c>
      <c r="K26" s="76">
        <v>9</v>
      </c>
      <c r="L26" s="65" t="s">
        <v>29</v>
      </c>
      <c r="M26" s="105">
        <v>808829</v>
      </c>
      <c r="N26" s="96">
        <v>40</v>
      </c>
      <c r="O26" s="96">
        <v>28</v>
      </c>
      <c r="P26" s="105">
        <v>68</v>
      </c>
      <c r="Q26" s="92">
        <v>34547</v>
      </c>
      <c r="R26" s="92" t="s">
        <v>30</v>
      </c>
      <c r="S26" s="76" t="s">
        <v>31</v>
      </c>
      <c r="T26" s="77" t="s">
        <v>904</v>
      </c>
    </row>
    <row r="27" spans="1:20">
      <c r="A27" s="66" t="s">
        <v>20</v>
      </c>
      <c r="B27" s="63" t="s">
        <v>159</v>
      </c>
      <c r="C27" s="63" t="s">
        <v>160</v>
      </c>
      <c r="D27" s="63" t="s">
        <v>161</v>
      </c>
      <c r="E27" s="62" t="s">
        <v>43</v>
      </c>
      <c r="F27" s="63" t="s">
        <v>162</v>
      </c>
      <c r="G27" s="67" t="s">
        <v>87</v>
      </c>
      <c r="H27" s="67" t="s">
        <v>163</v>
      </c>
      <c r="I27" s="64" t="s">
        <v>28</v>
      </c>
      <c r="J27" s="89" t="s">
        <v>900</v>
      </c>
      <c r="K27" s="65">
        <v>10</v>
      </c>
      <c r="L27" s="65" t="s">
        <v>29</v>
      </c>
      <c r="M27" s="105">
        <v>637283</v>
      </c>
      <c r="N27" s="96">
        <v>40</v>
      </c>
      <c r="O27" s="96">
        <v>140</v>
      </c>
      <c r="P27" s="105">
        <v>180</v>
      </c>
      <c r="Q27" s="83">
        <v>29892</v>
      </c>
      <c r="R27" s="83" t="s">
        <v>30</v>
      </c>
      <c r="S27" s="65" t="s">
        <v>31</v>
      </c>
      <c r="T27" s="64"/>
    </row>
    <row r="28" spans="1:20">
      <c r="A28" s="66" t="s">
        <v>46</v>
      </c>
      <c r="B28" s="63" t="s">
        <v>164</v>
      </c>
      <c r="C28" s="63" t="s">
        <v>165</v>
      </c>
      <c r="D28" s="63" t="s">
        <v>166</v>
      </c>
      <c r="E28" s="62" t="s">
        <v>50</v>
      </c>
      <c r="F28" s="63" t="s">
        <v>167</v>
      </c>
      <c r="G28" s="67" t="s">
        <v>87</v>
      </c>
      <c r="H28" s="67" t="s">
        <v>163</v>
      </c>
      <c r="I28" s="64" t="s">
        <v>28</v>
      </c>
      <c r="J28" s="89" t="s">
        <v>900</v>
      </c>
      <c r="K28" s="65">
        <v>2</v>
      </c>
      <c r="L28" s="65" t="s">
        <v>29</v>
      </c>
      <c r="M28" s="105">
        <v>794283</v>
      </c>
      <c r="N28" s="96">
        <v>40</v>
      </c>
      <c r="O28" s="96">
        <v>80</v>
      </c>
      <c r="P28" s="105">
        <v>120</v>
      </c>
      <c r="Q28" s="83">
        <v>32174</v>
      </c>
      <c r="R28" s="83" t="s">
        <v>30</v>
      </c>
      <c r="S28" s="65" t="s">
        <v>31</v>
      </c>
      <c r="T28" s="64"/>
    </row>
    <row r="29" spans="1:20">
      <c r="A29" s="66" t="s">
        <v>46</v>
      </c>
      <c r="B29" s="63" t="s">
        <v>168</v>
      </c>
      <c r="C29" s="63" t="s">
        <v>169</v>
      </c>
      <c r="D29" s="63" t="s">
        <v>170</v>
      </c>
      <c r="E29" s="62" t="s">
        <v>171</v>
      </c>
      <c r="F29" s="63" t="s">
        <v>25</v>
      </c>
      <c r="G29" s="67" t="s">
        <v>26</v>
      </c>
      <c r="H29" s="67" t="s">
        <v>128</v>
      </c>
      <c r="I29" s="64" t="s">
        <v>28</v>
      </c>
      <c r="J29" s="89" t="s">
        <v>900</v>
      </c>
      <c r="K29" s="65">
        <v>3</v>
      </c>
      <c r="L29" s="65" t="s">
        <v>29</v>
      </c>
      <c r="M29" s="105">
        <v>680518</v>
      </c>
      <c r="N29" s="96">
        <v>40</v>
      </c>
      <c r="O29" s="96">
        <v>19</v>
      </c>
      <c r="P29" s="105">
        <v>59</v>
      </c>
      <c r="Q29" s="83">
        <v>33983</v>
      </c>
      <c r="R29" s="83" t="s">
        <v>30</v>
      </c>
      <c r="S29" s="65" t="s">
        <v>31</v>
      </c>
      <c r="T29" s="64"/>
    </row>
    <row r="30" spans="1:20">
      <c r="A30" s="66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63" t="s">
        <v>107</v>
      </c>
      <c r="G30" s="63" t="s">
        <v>103</v>
      </c>
      <c r="H30" s="63" t="s">
        <v>174</v>
      </c>
      <c r="I30" s="64" t="s">
        <v>28</v>
      </c>
      <c r="J30" s="89" t="s">
        <v>900</v>
      </c>
      <c r="K30" s="84">
        <v>2</v>
      </c>
      <c r="L30" s="65" t="s">
        <v>29</v>
      </c>
      <c r="M30" s="105">
        <v>453099</v>
      </c>
      <c r="N30" s="96">
        <v>0</v>
      </c>
      <c r="O30" s="96">
        <v>0</v>
      </c>
      <c r="P30" s="105">
        <v>0</v>
      </c>
      <c r="Q30" s="83">
        <v>41091</v>
      </c>
      <c r="R30" s="83" t="s">
        <v>30</v>
      </c>
      <c r="S30" s="65" t="s">
        <v>31</v>
      </c>
      <c r="T30" s="64" t="s">
        <v>904</v>
      </c>
    </row>
    <row r="31" spans="1:20">
      <c r="A31" s="66" t="s">
        <v>32</v>
      </c>
      <c r="B31" s="63" t="s">
        <v>175</v>
      </c>
      <c r="C31" s="63" t="s">
        <v>176</v>
      </c>
      <c r="D31" s="63" t="s">
        <v>177</v>
      </c>
      <c r="E31" s="62" t="s">
        <v>178</v>
      </c>
      <c r="F31" s="63" t="s">
        <v>81</v>
      </c>
      <c r="G31" s="67" t="s">
        <v>38</v>
      </c>
      <c r="H31" s="67" t="s">
        <v>179</v>
      </c>
      <c r="I31" s="64" t="s">
        <v>28</v>
      </c>
      <c r="J31" s="89" t="s">
        <v>900</v>
      </c>
      <c r="K31" s="76">
        <v>6</v>
      </c>
      <c r="L31" s="65" t="s">
        <v>29</v>
      </c>
      <c r="M31" s="105">
        <v>2099468</v>
      </c>
      <c r="N31" s="96">
        <v>20</v>
      </c>
      <c r="O31" s="96">
        <v>0</v>
      </c>
      <c r="P31" s="105">
        <v>20</v>
      </c>
      <c r="Q31" s="83">
        <v>34708</v>
      </c>
      <c r="R31" s="83" t="s">
        <v>30</v>
      </c>
      <c r="S31" s="65" t="s">
        <v>31</v>
      </c>
      <c r="T31" s="64"/>
    </row>
    <row r="32" spans="1:20">
      <c r="A32" s="66" t="s">
        <v>133</v>
      </c>
      <c r="B32" s="63" t="s">
        <v>180</v>
      </c>
      <c r="C32" s="63" t="s">
        <v>181</v>
      </c>
      <c r="D32" s="63" t="s">
        <v>182</v>
      </c>
      <c r="E32" s="62" t="s">
        <v>137</v>
      </c>
      <c r="F32" s="63" t="s">
        <v>183</v>
      </c>
      <c r="G32" s="67" t="s">
        <v>38</v>
      </c>
      <c r="H32" s="67" t="s">
        <v>184</v>
      </c>
      <c r="I32" s="64" t="s">
        <v>28</v>
      </c>
      <c r="J32" s="89" t="s">
        <v>900</v>
      </c>
      <c r="K32" s="76">
        <v>3</v>
      </c>
      <c r="L32" s="65" t="s">
        <v>29</v>
      </c>
      <c r="M32" s="105">
        <v>2299895</v>
      </c>
      <c r="N32" s="96">
        <v>40</v>
      </c>
      <c r="O32" s="96">
        <v>40</v>
      </c>
      <c r="P32" s="105">
        <v>80</v>
      </c>
      <c r="Q32" s="83">
        <v>34121</v>
      </c>
      <c r="R32" s="83" t="s">
        <v>30</v>
      </c>
      <c r="S32" s="65" t="s">
        <v>31</v>
      </c>
      <c r="T32" s="64"/>
    </row>
    <row r="33" spans="1:20">
      <c r="A33" s="66" t="s">
        <v>26</v>
      </c>
      <c r="B33" s="63" t="s">
        <v>185</v>
      </c>
      <c r="C33" s="63" t="s">
        <v>186</v>
      </c>
      <c r="D33" s="63" t="s">
        <v>187</v>
      </c>
      <c r="E33" s="62" t="s">
        <v>188</v>
      </c>
      <c r="F33" s="63" t="s">
        <v>189</v>
      </c>
      <c r="G33" s="67" t="s">
        <v>190</v>
      </c>
      <c r="H33" s="67" t="s">
        <v>191</v>
      </c>
      <c r="I33" s="64" t="s">
        <v>28</v>
      </c>
      <c r="J33" s="89" t="s">
        <v>900</v>
      </c>
      <c r="K33" s="65">
        <v>8</v>
      </c>
      <c r="L33" s="65" t="s">
        <v>29</v>
      </c>
      <c r="M33" s="105">
        <v>855870</v>
      </c>
      <c r="N33" s="96">
        <v>40</v>
      </c>
      <c r="O33" s="96">
        <v>126</v>
      </c>
      <c r="P33" s="105">
        <v>166</v>
      </c>
      <c r="Q33" s="83">
        <v>34394</v>
      </c>
      <c r="R33" s="83" t="s">
        <v>30</v>
      </c>
      <c r="S33" s="65" t="s">
        <v>31</v>
      </c>
      <c r="T33" s="64"/>
    </row>
    <row r="34" spans="1:20">
      <c r="A34" s="66" t="s">
        <v>133</v>
      </c>
      <c r="B34" s="63" t="s">
        <v>192</v>
      </c>
      <c r="C34" s="63" t="s">
        <v>193</v>
      </c>
      <c r="D34" s="63" t="s">
        <v>194</v>
      </c>
      <c r="E34" s="62" t="s">
        <v>137</v>
      </c>
      <c r="F34" s="63" t="s">
        <v>195</v>
      </c>
      <c r="G34" s="67" t="s">
        <v>38</v>
      </c>
      <c r="H34" s="67" t="s">
        <v>196</v>
      </c>
      <c r="I34" s="64" t="s">
        <v>28</v>
      </c>
      <c r="J34" s="65" t="s">
        <v>65</v>
      </c>
      <c r="K34" s="65">
        <v>0</v>
      </c>
      <c r="L34" s="65" t="s">
        <v>29</v>
      </c>
      <c r="M34" s="105">
        <v>2271425</v>
      </c>
      <c r="N34" s="96">
        <v>0</v>
      </c>
      <c r="O34" s="96">
        <v>0</v>
      </c>
      <c r="P34" s="105">
        <v>0</v>
      </c>
      <c r="Q34" s="83">
        <v>41870</v>
      </c>
      <c r="R34" s="83" t="s">
        <v>30</v>
      </c>
      <c r="S34" s="65" t="s">
        <v>31</v>
      </c>
      <c r="T34" s="64"/>
    </row>
    <row r="35" spans="1:20">
      <c r="A35" s="66" t="s">
        <v>32</v>
      </c>
      <c r="B35" s="63" t="s">
        <v>197</v>
      </c>
      <c r="C35" s="63" t="s">
        <v>198</v>
      </c>
      <c r="D35" s="63" t="s">
        <v>199</v>
      </c>
      <c r="E35" s="62" t="s">
        <v>137</v>
      </c>
      <c r="F35" s="63" t="s">
        <v>97</v>
      </c>
      <c r="G35" s="67" t="s">
        <v>38</v>
      </c>
      <c r="H35" s="67" t="s">
        <v>200</v>
      </c>
      <c r="I35" s="64" t="s">
        <v>28</v>
      </c>
      <c r="J35" s="89" t="s">
        <v>900</v>
      </c>
      <c r="K35" s="65">
        <v>9</v>
      </c>
      <c r="L35" s="65" t="s">
        <v>29</v>
      </c>
      <c r="M35" s="105">
        <v>2356836</v>
      </c>
      <c r="N35" s="96">
        <v>30</v>
      </c>
      <c r="O35" s="96">
        <v>30</v>
      </c>
      <c r="P35" s="105">
        <v>60</v>
      </c>
      <c r="Q35" s="83">
        <v>35018</v>
      </c>
      <c r="R35" s="83" t="s">
        <v>30</v>
      </c>
      <c r="S35" s="65" t="s">
        <v>31</v>
      </c>
      <c r="T35" s="64"/>
    </row>
    <row r="36" spans="1:20">
      <c r="A36" s="66" t="s">
        <v>20</v>
      </c>
      <c r="B36" s="63" t="s">
        <v>201</v>
      </c>
      <c r="C36" s="63" t="s">
        <v>202</v>
      </c>
      <c r="D36" s="63" t="s">
        <v>203</v>
      </c>
      <c r="E36" s="62" t="s">
        <v>43</v>
      </c>
      <c r="F36" s="63" t="s">
        <v>107</v>
      </c>
      <c r="G36" s="67" t="s">
        <v>87</v>
      </c>
      <c r="H36" s="67" t="s">
        <v>163</v>
      </c>
      <c r="I36" s="64" t="s">
        <v>28</v>
      </c>
      <c r="J36" s="89" t="s">
        <v>900</v>
      </c>
      <c r="K36" s="65">
        <v>5</v>
      </c>
      <c r="L36" s="65" t="s">
        <v>29</v>
      </c>
      <c r="M36" s="105">
        <v>613941</v>
      </c>
      <c r="N36" s="96">
        <v>40</v>
      </c>
      <c r="O36" s="96">
        <v>140</v>
      </c>
      <c r="P36" s="105">
        <v>180</v>
      </c>
      <c r="Q36" s="83">
        <v>29892</v>
      </c>
      <c r="R36" s="83" t="s">
        <v>30</v>
      </c>
      <c r="S36" s="65" t="s">
        <v>31</v>
      </c>
      <c r="T36" s="64"/>
    </row>
    <row r="37" spans="1:20">
      <c r="A37" s="66" t="s">
        <v>20</v>
      </c>
      <c r="B37" s="63" t="s">
        <v>204</v>
      </c>
      <c r="C37" s="63" t="s">
        <v>198</v>
      </c>
      <c r="D37" s="63" t="s">
        <v>205</v>
      </c>
      <c r="E37" s="95" t="s">
        <v>206</v>
      </c>
      <c r="F37" s="63" t="s">
        <v>107</v>
      </c>
      <c r="G37" s="67" t="s">
        <v>87</v>
      </c>
      <c r="H37" s="67" t="s">
        <v>207</v>
      </c>
      <c r="I37" s="64" t="s">
        <v>28</v>
      </c>
      <c r="J37" s="89" t="s">
        <v>900</v>
      </c>
      <c r="K37" s="65">
        <v>1</v>
      </c>
      <c r="L37" s="65" t="s">
        <v>29</v>
      </c>
      <c r="M37" s="105">
        <v>470354</v>
      </c>
      <c r="N37" s="96">
        <v>40</v>
      </c>
      <c r="O37" s="96">
        <v>77</v>
      </c>
      <c r="P37" s="105">
        <v>117</v>
      </c>
      <c r="Q37" s="83">
        <v>40087</v>
      </c>
      <c r="R37" s="83" t="s">
        <v>30</v>
      </c>
      <c r="S37" s="65" t="s">
        <v>31</v>
      </c>
      <c r="T37" s="64"/>
    </row>
    <row r="38" spans="1:20">
      <c r="A38" s="66" t="s">
        <v>46</v>
      </c>
      <c r="B38" s="63" t="s">
        <v>208</v>
      </c>
      <c r="C38" s="63" t="s">
        <v>209</v>
      </c>
      <c r="D38" s="63" t="s">
        <v>210</v>
      </c>
      <c r="E38" s="62" t="s">
        <v>171</v>
      </c>
      <c r="F38" s="63" t="s">
        <v>25</v>
      </c>
      <c r="G38" s="67" t="s">
        <v>26</v>
      </c>
      <c r="H38" s="67" t="s">
        <v>211</v>
      </c>
      <c r="I38" s="64" t="s">
        <v>28</v>
      </c>
      <c r="J38" s="89" t="s">
        <v>900</v>
      </c>
      <c r="K38" s="65">
        <v>10</v>
      </c>
      <c r="L38" s="65" t="s">
        <v>29</v>
      </c>
      <c r="M38" s="105">
        <v>715816</v>
      </c>
      <c r="N38" s="96">
        <v>40</v>
      </c>
      <c r="O38" s="96">
        <v>93</v>
      </c>
      <c r="P38" s="105">
        <v>133</v>
      </c>
      <c r="Q38" s="83">
        <v>29921</v>
      </c>
      <c r="R38" s="83" t="s">
        <v>30</v>
      </c>
      <c r="S38" s="65" t="s">
        <v>31</v>
      </c>
      <c r="T38" s="64"/>
    </row>
    <row r="39" spans="1:20">
      <c r="A39" s="66" t="s">
        <v>20</v>
      </c>
      <c r="B39" s="63" t="s">
        <v>212</v>
      </c>
      <c r="C39" s="63" t="s">
        <v>213</v>
      </c>
      <c r="D39" s="63" t="s">
        <v>214</v>
      </c>
      <c r="E39" s="62" t="s">
        <v>118</v>
      </c>
      <c r="F39" s="63" t="s">
        <v>215</v>
      </c>
      <c r="G39" s="67" t="s">
        <v>26</v>
      </c>
      <c r="H39" s="67" t="s">
        <v>216</v>
      </c>
      <c r="I39" s="64" t="s">
        <v>28</v>
      </c>
      <c r="J39" s="89" t="s">
        <v>900</v>
      </c>
      <c r="K39" s="65">
        <v>2</v>
      </c>
      <c r="L39" s="65" t="s">
        <v>29</v>
      </c>
      <c r="M39" s="105">
        <v>523773</v>
      </c>
      <c r="N39" s="96">
        <v>40</v>
      </c>
      <c r="O39" s="96">
        <v>40</v>
      </c>
      <c r="P39" s="105">
        <v>80</v>
      </c>
      <c r="Q39" s="83">
        <v>35947</v>
      </c>
      <c r="R39" s="83" t="s">
        <v>30</v>
      </c>
      <c r="S39" s="65" t="s">
        <v>31</v>
      </c>
      <c r="T39" s="64"/>
    </row>
    <row r="40" spans="1:20">
      <c r="A40" s="66" t="s">
        <v>20</v>
      </c>
      <c r="B40" s="63" t="s">
        <v>217</v>
      </c>
      <c r="C40" s="63" t="s">
        <v>218</v>
      </c>
      <c r="D40" s="63" t="s">
        <v>219</v>
      </c>
      <c r="E40" s="62" t="s">
        <v>43</v>
      </c>
      <c r="F40" s="63" t="s">
        <v>107</v>
      </c>
      <c r="G40" s="67" t="s">
        <v>87</v>
      </c>
      <c r="H40" s="67" t="s">
        <v>88</v>
      </c>
      <c r="I40" s="64" t="s">
        <v>28</v>
      </c>
      <c r="J40" s="89" t="s">
        <v>900</v>
      </c>
      <c r="K40" s="65">
        <v>10</v>
      </c>
      <c r="L40" s="65" t="s">
        <v>29</v>
      </c>
      <c r="M40" s="105">
        <v>640785</v>
      </c>
      <c r="N40" s="96">
        <v>52</v>
      </c>
      <c r="O40" s="96">
        <v>43</v>
      </c>
      <c r="P40" s="105">
        <v>95</v>
      </c>
      <c r="Q40" s="83">
        <v>31444</v>
      </c>
      <c r="R40" s="83" t="s">
        <v>30</v>
      </c>
      <c r="S40" s="65" t="s">
        <v>31</v>
      </c>
      <c r="T40" s="64"/>
    </row>
    <row r="41" spans="1:20">
      <c r="A41" s="66" t="s">
        <v>32</v>
      </c>
      <c r="B41" s="72" t="s">
        <v>220</v>
      </c>
      <c r="C41" s="72" t="s">
        <v>79</v>
      </c>
      <c r="D41" s="72" t="s">
        <v>221</v>
      </c>
      <c r="E41" s="72" t="s">
        <v>57</v>
      </c>
      <c r="F41" s="63" t="s">
        <v>222</v>
      </c>
      <c r="G41" s="63" t="s">
        <v>38</v>
      </c>
      <c r="H41" s="63" t="s">
        <v>223</v>
      </c>
      <c r="I41" s="64" t="s">
        <v>28</v>
      </c>
      <c r="J41" s="89" t="s">
        <v>900</v>
      </c>
      <c r="K41" s="84">
        <v>3</v>
      </c>
      <c r="L41" s="65" t="s">
        <v>29</v>
      </c>
      <c r="M41" s="105">
        <v>970490</v>
      </c>
      <c r="N41" s="96">
        <v>57</v>
      </c>
      <c r="O41" s="96">
        <v>70</v>
      </c>
      <c r="P41" s="105">
        <v>127</v>
      </c>
      <c r="Q41" s="83">
        <v>41091</v>
      </c>
      <c r="R41" s="83" t="s">
        <v>30</v>
      </c>
      <c r="S41" s="65" t="s">
        <v>31</v>
      </c>
      <c r="T41" s="64"/>
    </row>
    <row r="42" spans="1:20">
      <c r="A42" s="66" t="s">
        <v>26</v>
      </c>
      <c r="B42" s="72" t="s">
        <v>224</v>
      </c>
      <c r="C42" s="72" t="s">
        <v>225</v>
      </c>
      <c r="D42" s="72" t="s">
        <v>226</v>
      </c>
      <c r="E42" s="72" t="s">
        <v>50</v>
      </c>
      <c r="F42" s="63" t="s">
        <v>25</v>
      </c>
      <c r="G42" s="63" t="s">
        <v>26</v>
      </c>
      <c r="H42" s="63" t="s">
        <v>227</v>
      </c>
      <c r="I42" s="64" t="s">
        <v>28</v>
      </c>
      <c r="J42" s="89" t="s">
        <v>65</v>
      </c>
      <c r="K42" s="84">
        <v>0</v>
      </c>
      <c r="L42" s="65" t="s">
        <v>29</v>
      </c>
      <c r="M42" s="105">
        <v>759814</v>
      </c>
      <c r="N42" s="96">
        <v>40</v>
      </c>
      <c r="O42" s="96">
        <v>29</v>
      </c>
      <c r="P42" s="105">
        <v>69</v>
      </c>
      <c r="Q42" s="83">
        <v>41855</v>
      </c>
      <c r="R42" s="83">
        <v>42035</v>
      </c>
      <c r="S42" s="65" t="s">
        <v>99</v>
      </c>
      <c r="T42" s="64"/>
    </row>
    <row r="43" spans="1:20">
      <c r="A43" s="66" t="s">
        <v>46</v>
      </c>
      <c r="B43" s="63" t="s">
        <v>228</v>
      </c>
      <c r="C43" s="63" t="s">
        <v>229</v>
      </c>
      <c r="D43" s="63" t="s">
        <v>230</v>
      </c>
      <c r="E43" s="62" t="s">
        <v>75</v>
      </c>
      <c r="F43" s="63" t="s">
        <v>25</v>
      </c>
      <c r="G43" s="67" t="s">
        <v>26</v>
      </c>
      <c r="H43" s="67" t="s">
        <v>132</v>
      </c>
      <c r="I43" s="64" t="s">
        <v>28</v>
      </c>
      <c r="J43" s="89" t="s">
        <v>900</v>
      </c>
      <c r="K43" s="76">
        <v>8</v>
      </c>
      <c r="L43" s="65" t="s">
        <v>29</v>
      </c>
      <c r="M43" s="105">
        <v>569612</v>
      </c>
      <c r="N43" s="96">
        <v>36</v>
      </c>
      <c r="O43" s="96">
        <v>0</v>
      </c>
      <c r="P43" s="105">
        <v>36</v>
      </c>
      <c r="Q43" s="83">
        <v>34466</v>
      </c>
      <c r="R43" s="83" t="s">
        <v>30</v>
      </c>
      <c r="S43" s="65" t="s">
        <v>31</v>
      </c>
      <c r="T43" s="64"/>
    </row>
    <row r="44" spans="1:20">
      <c r="A44" s="66" t="s">
        <v>32</v>
      </c>
      <c r="B44" s="63" t="s">
        <v>176</v>
      </c>
      <c r="C44" s="63" t="s">
        <v>231</v>
      </c>
      <c r="D44" s="63" t="s">
        <v>232</v>
      </c>
      <c r="E44" s="62" t="s">
        <v>178</v>
      </c>
      <c r="F44" s="63" t="s">
        <v>138</v>
      </c>
      <c r="G44" s="67" t="s">
        <v>38</v>
      </c>
      <c r="H44" s="67" t="s">
        <v>233</v>
      </c>
      <c r="I44" s="64" t="s">
        <v>28</v>
      </c>
      <c r="J44" s="89" t="s">
        <v>900</v>
      </c>
      <c r="K44" s="65">
        <v>9</v>
      </c>
      <c r="L44" s="65" t="s">
        <v>29</v>
      </c>
      <c r="M44" s="105">
        <v>2125905</v>
      </c>
      <c r="N44" s="96">
        <v>40</v>
      </c>
      <c r="O44" s="96">
        <v>40</v>
      </c>
      <c r="P44" s="105">
        <v>80</v>
      </c>
      <c r="Q44" s="83">
        <v>35107</v>
      </c>
      <c r="R44" s="83" t="s">
        <v>30</v>
      </c>
      <c r="S44" s="65" t="s">
        <v>31</v>
      </c>
      <c r="T44" s="64"/>
    </row>
    <row r="45" spans="1:20">
      <c r="A45" s="66" t="s">
        <v>20</v>
      </c>
      <c r="B45" s="63" t="s">
        <v>105</v>
      </c>
      <c r="C45" s="63" t="s">
        <v>234</v>
      </c>
      <c r="D45" s="63" t="s">
        <v>235</v>
      </c>
      <c r="E45" s="62" t="s">
        <v>43</v>
      </c>
      <c r="F45" s="63" t="s">
        <v>162</v>
      </c>
      <c r="G45" s="67" t="s">
        <v>87</v>
      </c>
      <c r="H45" s="67" t="s">
        <v>236</v>
      </c>
      <c r="I45" s="64" t="s">
        <v>28</v>
      </c>
      <c r="J45" s="89" t="s">
        <v>900</v>
      </c>
      <c r="K45" s="65">
        <v>4</v>
      </c>
      <c r="L45" s="65" t="s">
        <v>29</v>
      </c>
      <c r="M45" s="105">
        <v>612774</v>
      </c>
      <c r="N45" s="96">
        <v>61</v>
      </c>
      <c r="O45" s="96">
        <v>96</v>
      </c>
      <c r="P45" s="105">
        <v>157</v>
      </c>
      <c r="Q45" s="83">
        <v>29962</v>
      </c>
      <c r="R45" s="83" t="s">
        <v>30</v>
      </c>
      <c r="S45" s="65" t="s">
        <v>31</v>
      </c>
      <c r="T45" s="64"/>
    </row>
    <row r="46" spans="1:20">
      <c r="A46" s="66" t="s">
        <v>46</v>
      </c>
      <c r="B46" s="63" t="s">
        <v>105</v>
      </c>
      <c r="C46" s="63" t="s">
        <v>237</v>
      </c>
      <c r="D46" s="63" t="s">
        <v>238</v>
      </c>
      <c r="E46" s="62" t="s">
        <v>43</v>
      </c>
      <c r="F46" s="63" t="s">
        <v>239</v>
      </c>
      <c r="G46" s="67" t="s">
        <v>26</v>
      </c>
      <c r="H46" s="67" t="s">
        <v>240</v>
      </c>
      <c r="I46" s="64" t="s">
        <v>28</v>
      </c>
      <c r="J46" s="89" t="s">
        <v>900</v>
      </c>
      <c r="K46" s="65">
        <v>9</v>
      </c>
      <c r="L46" s="65" t="s">
        <v>29</v>
      </c>
      <c r="M46" s="105">
        <v>636117</v>
      </c>
      <c r="N46" s="96">
        <v>40</v>
      </c>
      <c r="O46" s="96">
        <v>46</v>
      </c>
      <c r="P46" s="105">
        <v>86</v>
      </c>
      <c r="Q46" s="83">
        <v>34458</v>
      </c>
      <c r="R46" s="83" t="s">
        <v>30</v>
      </c>
      <c r="S46" s="65" t="s">
        <v>31</v>
      </c>
      <c r="T46" s="64"/>
    </row>
    <row r="47" spans="1:20">
      <c r="A47" s="66" t="s">
        <v>46</v>
      </c>
      <c r="B47" s="63" t="s">
        <v>241</v>
      </c>
      <c r="C47" s="63" t="s">
        <v>242</v>
      </c>
      <c r="D47" s="63" t="s">
        <v>243</v>
      </c>
      <c r="E47" s="62" t="s">
        <v>75</v>
      </c>
      <c r="F47" s="63" t="s">
        <v>25</v>
      </c>
      <c r="G47" s="67" t="s">
        <v>26</v>
      </c>
      <c r="H47" s="67" t="s">
        <v>244</v>
      </c>
      <c r="I47" s="64" t="s">
        <v>28</v>
      </c>
      <c r="J47" s="89" t="s">
        <v>900</v>
      </c>
      <c r="K47" s="65">
        <v>6</v>
      </c>
      <c r="L47" s="65" t="s">
        <v>29</v>
      </c>
      <c r="M47" s="105">
        <v>560965</v>
      </c>
      <c r="N47" s="96">
        <v>40</v>
      </c>
      <c r="O47" s="96">
        <v>40</v>
      </c>
      <c r="P47" s="105">
        <v>80</v>
      </c>
      <c r="Q47" s="83">
        <v>34425</v>
      </c>
      <c r="R47" s="83" t="s">
        <v>30</v>
      </c>
      <c r="S47" s="65" t="s">
        <v>31</v>
      </c>
      <c r="T47" s="64"/>
    </row>
    <row r="48" spans="1:20">
      <c r="A48" s="66" t="s">
        <v>46</v>
      </c>
      <c r="B48" s="63" t="s">
        <v>245</v>
      </c>
      <c r="C48" s="63" t="s">
        <v>246</v>
      </c>
      <c r="D48" s="63" t="s">
        <v>247</v>
      </c>
      <c r="E48" s="82" t="s">
        <v>171</v>
      </c>
      <c r="F48" s="63" t="s">
        <v>25</v>
      </c>
      <c r="G48" s="67" t="s">
        <v>26</v>
      </c>
      <c r="H48" s="67" t="s">
        <v>248</v>
      </c>
      <c r="I48" s="64" t="s">
        <v>28</v>
      </c>
      <c r="J48" s="89" t="s">
        <v>900</v>
      </c>
      <c r="K48" s="65">
        <v>6</v>
      </c>
      <c r="L48" s="65" t="s">
        <v>29</v>
      </c>
      <c r="M48" s="105">
        <v>695645</v>
      </c>
      <c r="N48" s="96">
        <v>40</v>
      </c>
      <c r="O48" s="96">
        <v>24</v>
      </c>
      <c r="P48" s="105">
        <v>64</v>
      </c>
      <c r="Q48" s="83">
        <v>32367</v>
      </c>
      <c r="R48" s="83" t="s">
        <v>30</v>
      </c>
      <c r="S48" s="65" t="s">
        <v>31</v>
      </c>
      <c r="T48" s="64"/>
    </row>
    <row r="49" spans="1:20">
      <c r="A49" s="66" t="s">
        <v>26</v>
      </c>
      <c r="B49" s="63" t="s">
        <v>249</v>
      </c>
      <c r="C49" s="63" t="s">
        <v>250</v>
      </c>
      <c r="D49" s="63" t="s">
        <v>251</v>
      </c>
      <c r="E49" s="62" t="s">
        <v>50</v>
      </c>
      <c r="F49" s="63" t="s">
        <v>252</v>
      </c>
      <c r="G49" s="67" t="s">
        <v>26</v>
      </c>
      <c r="H49" s="67" t="s">
        <v>253</v>
      </c>
      <c r="I49" s="64" t="s">
        <v>28</v>
      </c>
      <c r="J49" s="89" t="s">
        <v>900</v>
      </c>
      <c r="K49" s="65">
        <v>7</v>
      </c>
      <c r="L49" s="65" t="s">
        <v>29</v>
      </c>
      <c r="M49" s="105">
        <v>797937</v>
      </c>
      <c r="N49" s="96">
        <v>30</v>
      </c>
      <c r="O49" s="96">
        <v>110</v>
      </c>
      <c r="P49" s="105">
        <v>140</v>
      </c>
      <c r="Q49" s="83">
        <v>32568</v>
      </c>
      <c r="R49" s="83" t="s">
        <v>30</v>
      </c>
      <c r="S49" s="65" t="s">
        <v>31</v>
      </c>
      <c r="T49" s="64"/>
    </row>
    <row r="50" spans="1:20">
      <c r="A50" s="66" t="s">
        <v>20</v>
      </c>
      <c r="B50" s="63" t="s">
        <v>254</v>
      </c>
      <c r="C50" s="63" t="s">
        <v>149</v>
      </c>
      <c r="D50" s="63" t="s">
        <v>255</v>
      </c>
      <c r="E50" s="62" t="s">
        <v>118</v>
      </c>
      <c r="F50" s="63" t="s">
        <v>107</v>
      </c>
      <c r="G50" s="67" t="s">
        <v>87</v>
      </c>
      <c r="H50" s="67" t="s">
        <v>256</v>
      </c>
      <c r="I50" s="64" t="s">
        <v>28</v>
      </c>
      <c r="J50" s="89" t="s">
        <v>900</v>
      </c>
      <c r="K50" s="76">
        <v>5</v>
      </c>
      <c r="L50" s="65" t="s">
        <v>29</v>
      </c>
      <c r="M50" s="105">
        <v>535772</v>
      </c>
      <c r="N50" s="96">
        <v>40</v>
      </c>
      <c r="O50" s="96">
        <v>80</v>
      </c>
      <c r="P50" s="105">
        <v>120</v>
      </c>
      <c r="Q50" s="83">
        <v>34830</v>
      </c>
      <c r="R50" s="83" t="s">
        <v>30</v>
      </c>
      <c r="S50" s="65" t="s">
        <v>31</v>
      </c>
      <c r="T50" s="64"/>
    </row>
    <row r="51" spans="1:20">
      <c r="A51" s="66" t="s">
        <v>257</v>
      </c>
      <c r="B51" s="63" t="s">
        <v>258</v>
      </c>
      <c r="C51" s="63" t="s">
        <v>259</v>
      </c>
      <c r="D51" s="63" t="s">
        <v>260</v>
      </c>
      <c r="E51" s="62" t="s">
        <v>261</v>
      </c>
      <c r="F51" s="63" t="s">
        <v>138</v>
      </c>
      <c r="G51" s="67" t="s">
        <v>38</v>
      </c>
      <c r="H51" s="63" t="s">
        <v>257</v>
      </c>
      <c r="I51" s="64" t="s">
        <v>28</v>
      </c>
      <c r="J51" s="90" t="s">
        <v>903</v>
      </c>
      <c r="K51" s="65">
        <v>0</v>
      </c>
      <c r="L51" s="65" t="s">
        <v>29</v>
      </c>
      <c r="M51" s="105">
        <v>5231353</v>
      </c>
      <c r="N51" s="96">
        <v>0</v>
      </c>
      <c r="O51" s="96">
        <v>0</v>
      </c>
      <c r="P51" s="105">
        <v>0</v>
      </c>
      <c r="Q51" s="83">
        <v>41249</v>
      </c>
      <c r="R51" s="83" t="s">
        <v>30</v>
      </c>
      <c r="S51" s="65" t="s">
        <v>31</v>
      </c>
      <c r="T51" s="64"/>
    </row>
    <row r="52" spans="1:20">
      <c r="A52" s="66" t="s">
        <v>32</v>
      </c>
      <c r="B52" s="63" t="s">
        <v>262</v>
      </c>
      <c r="C52" s="63" t="s">
        <v>263</v>
      </c>
      <c r="D52" s="63" t="s">
        <v>264</v>
      </c>
      <c r="E52" s="62" t="s">
        <v>36</v>
      </c>
      <c r="F52" s="63" t="s">
        <v>265</v>
      </c>
      <c r="G52" s="67" t="s">
        <v>38</v>
      </c>
      <c r="H52" s="67" t="s">
        <v>266</v>
      </c>
      <c r="I52" s="64" t="s">
        <v>28</v>
      </c>
      <c r="J52" s="89" t="s">
        <v>900</v>
      </c>
      <c r="K52" s="65">
        <v>7</v>
      </c>
      <c r="L52" s="65" t="s">
        <v>29</v>
      </c>
      <c r="M52" s="105">
        <v>1180400</v>
      </c>
      <c r="N52" s="96">
        <v>61</v>
      </c>
      <c r="O52" s="96">
        <v>111</v>
      </c>
      <c r="P52" s="105">
        <v>172</v>
      </c>
      <c r="Q52" s="83">
        <v>34394</v>
      </c>
      <c r="R52" s="83" t="s">
        <v>30</v>
      </c>
      <c r="S52" s="65" t="s">
        <v>31</v>
      </c>
      <c r="T52" s="64"/>
    </row>
    <row r="53" spans="1:20">
      <c r="A53" s="66" t="s">
        <v>20</v>
      </c>
      <c r="B53" s="63" t="s">
        <v>267</v>
      </c>
      <c r="C53" s="63" t="s">
        <v>268</v>
      </c>
      <c r="D53" s="63" t="s">
        <v>269</v>
      </c>
      <c r="E53" s="62" t="s">
        <v>75</v>
      </c>
      <c r="F53" s="63" t="s">
        <v>119</v>
      </c>
      <c r="G53" s="67" t="s">
        <v>26</v>
      </c>
      <c r="H53" s="67" t="s">
        <v>147</v>
      </c>
      <c r="I53" s="64" t="s">
        <v>28</v>
      </c>
      <c r="J53" s="89" t="s">
        <v>900</v>
      </c>
      <c r="K53" s="76">
        <v>3</v>
      </c>
      <c r="L53" s="65" t="s">
        <v>29</v>
      </c>
      <c r="M53" s="105">
        <v>547994</v>
      </c>
      <c r="N53" s="96">
        <v>60</v>
      </c>
      <c r="O53" s="96">
        <v>89</v>
      </c>
      <c r="P53" s="105">
        <v>149</v>
      </c>
      <c r="Q53" s="83">
        <v>32234</v>
      </c>
      <c r="R53" s="83" t="s">
        <v>30</v>
      </c>
      <c r="S53" s="65" t="s">
        <v>31</v>
      </c>
      <c r="T53" s="64"/>
    </row>
    <row r="54" spans="1:20">
      <c r="A54" s="66" t="s">
        <v>20</v>
      </c>
      <c r="B54" s="63" t="s">
        <v>270</v>
      </c>
      <c r="C54" s="63" t="s">
        <v>212</v>
      </c>
      <c r="D54" s="63" t="s">
        <v>271</v>
      </c>
      <c r="E54" s="62" t="s">
        <v>75</v>
      </c>
      <c r="F54" s="63" t="s">
        <v>86</v>
      </c>
      <c r="G54" s="67" t="s">
        <v>87</v>
      </c>
      <c r="H54" s="67" t="s">
        <v>163</v>
      </c>
      <c r="I54" s="64" t="s">
        <v>28</v>
      </c>
      <c r="J54" s="89" t="s">
        <v>900</v>
      </c>
      <c r="K54" s="76">
        <v>12</v>
      </c>
      <c r="L54" s="65" t="s">
        <v>29</v>
      </c>
      <c r="M54" s="105">
        <v>583664</v>
      </c>
      <c r="N54" s="96">
        <v>40</v>
      </c>
      <c r="O54" s="96">
        <v>120</v>
      </c>
      <c r="P54" s="105">
        <v>160</v>
      </c>
      <c r="Q54" s="83">
        <v>29892</v>
      </c>
      <c r="R54" s="83" t="s">
        <v>30</v>
      </c>
      <c r="S54" s="65" t="s">
        <v>31</v>
      </c>
      <c r="T54" s="64"/>
    </row>
    <row r="55" spans="1:20">
      <c r="A55" s="66" t="s">
        <v>53</v>
      </c>
      <c r="B55" s="63" t="s">
        <v>270</v>
      </c>
      <c r="C55" s="63" t="s">
        <v>272</v>
      </c>
      <c r="D55" s="63" t="s">
        <v>273</v>
      </c>
      <c r="E55" s="62" t="s">
        <v>36</v>
      </c>
      <c r="F55" s="63" t="s">
        <v>252</v>
      </c>
      <c r="G55" s="67" t="s">
        <v>26</v>
      </c>
      <c r="H55" s="67" t="s">
        <v>274</v>
      </c>
      <c r="I55" s="64" t="s">
        <v>28</v>
      </c>
      <c r="J55" s="89" t="s">
        <v>900</v>
      </c>
      <c r="K55" s="65">
        <v>5</v>
      </c>
      <c r="L55" s="65" t="s">
        <v>29</v>
      </c>
      <c r="M55" s="105">
        <v>1166701</v>
      </c>
      <c r="N55" s="96">
        <v>40</v>
      </c>
      <c r="O55" s="96">
        <v>102</v>
      </c>
      <c r="P55" s="105">
        <v>142</v>
      </c>
      <c r="Q55" s="83">
        <v>32813</v>
      </c>
      <c r="R55" s="83" t="s">
        <v>30</v>
      </c>
      <c r="S55" s="65" t="s">
        <v>31</v>
      </c>
      <c r="T55" s="64"/>
    </row>
    <row r="56" spans="1:20">
      <c r="A56" s="66" t="s">
        <v>53</v>
      </c>
      <c r="B56" s="63" t="s">
        <v>270</v>
      </c>
      <c r="C56" s="63" t="s">
        <v>275</v>
      </c>
      <c r="D56" s="63" t="s">
        <v>276</v>
      </c>
      <c r="E56" s="62" t="s">
        <v>69</v>
      </c>
      <c r="F56" s="63" t="s">
        <v>215</v>
      </c>
      <c r="G56" s="67" t="s">
        <v>26</v>
      </c>
      <c r="H56" s="67" t="s">
        <v>277</v>
      </c>
      <c r="I56" s="64" t="s">
        <v>28</v>
      </c>
      <c r="J56" s="89" t="s">
        <v>900</v>
      </c>
      <c r="K56" s="65">
        <v>4</v>
      </c>
      <c r="L56" s="65" t="s">
        <v>29</v>
      </c>
      <c r="M56" s="105">
        <v>1383453</v>
      </c>
      <c r="N56" s="96">
        <v>40</v>
      </c>
      <c r="O56" s="96">
        <v>20</v>
      </c>
      <c r="P56" s="105">
        <v>60</v>
      </c>
      <c r="Q56" s="83">
        <v>32174</v>
      </c>
      <c r="R56" s="83" t="s">
        <v>30</v>
      </c>
      <c r="S56" s="65" t="s">
        <v>31</v>
      </c>
      <c r="T56" s="64"/>
    </row>
    <row r="57" spans="1:20">
      <c r="A57" s="66" t="s">
        <v>26</v>
      </c>
      <c r="B57" s="63" t="s">
        <v>278</v>
      </c>
      <c r="C57" s="63" t="s">
        <v>279</v>
      </c>
      <c r="D57" s="63" t="s">
        <v>280</v>
      </c>
      <c r="E57" s="62" t="s">
        <v>57</v>
      </c>
      <c r="F57" s="63" t="s">
        <v>281</v>
      </c>
      <c r="G57" s="67" t="s">
        <v>26</v>
      </c>
      <c r="H57" s="67" t="s">
        <v>282</v>
      </c>
      <c r="I57" s="64" t="s">
        <v>28</v>
      </c>
      <c r="J57" s="89" t="s">
        <v>900</v>
      </c>
      <c r="K57" s="65">
        <v>6</v>
      </c>
      <c r="L57" s="65" t="s">
        <v>29</v>
      </c>
      <c r="M57" s="105">
        <v>989546</v>
      </c>
      <c r="N57" s="96">
        <v>52</v>
      </c>
      <c r="O57" s="96">
        <v>11</v>
      </c>
      <c r="P57" s="105">
        <v>63</v>
      </c>
      <c r="Q57" s="83">
        <v>32174</v>
      </c>
      <c r="R57" s="83" t="s">
        <v>30</v>
      </c>
      <c r="S57" s="65" t="s">
        <v>31</v>
      </c>
      <c r="T57" s="64"/>
    </row>
    <row r="58" spans="1:20">
      <c r="A58" s="66" t="s">
        <v>26</v>
      </c>
      <c r="B58" s="63" t="s">
        <v>278</v>
      </c>
      <c r="C58" s="63" t="s">
        <v>283</v>
      </c>
      <c r="D58" s="63" t="s">
        <v>284</v>
      </c>
      <c r="E58" s="62" t="s">
        <v>57</v>
      </c>
      <c r="F58" s="63" t="s">
        <v>285</v>
      </c>
      <c r="G58" s="67" t="s">
        <v>26</v>
      </c>
      <c r="H58" s="67" t="s">
        <v>124</v>
      </c>
      <c r="I58" s="64" t="s">
        <v>28</v>
      </c>
      <c r="J58" s="89" t="s">
        <v>900</v>
      </c>
      <c r="K58" s="65">
        <v>10</v>
      </c>
      <c r="L58" s="65" t="s">
        <v>29</v>
      </c>
      <c r="M58" s="105">
        <v>1014954</v>
      </c>
      <c r="N58" s="96">
        <v>40</v>
      </c>
      <c r="O58" s="96">
        <v>24</v>
      </c>
      <c r="P58" s="105">
        <v>64</v>
      </c>
      <c r="Q58" s="83">
        <v>30164</v>
      </c>
      <c r="R58" s="83" t="s">
        <v>30</v>
      </c>
      <c r="S58" s="65" t="s">
        <v>31</v>
      </c>
      <c r="T58" s="64"/>
    </row>
    <row r="59" spans="1:20">
      <c r="A59" s="66" t="s">
        <v>20</v>
      </c>
      <c r="B59" s="63" t="s">
        <v>286</v>
      </c>
      <c r="C59" s="63" t="s">
        <v>287</v>
      </c>
      <c r="D59" s="63" t="s">
        <v>288</v>
      </c>
      <c r="E59" s="62" t="s">
        <v>206</v>
      </c>
      <c r="F59" s="63" t="s">
        <v>25</v>
      </c>
      <c r="G59" s="67" t="s">
        <v>26</v>
      </c>
      <c r="H59" s="67" t="s">
        <v>289</v>
      </c>
      <c r="I59" s="64" t="s">
        <v>28</v>
      </c>
      <c r="J59" s="89" t="s">
        <v>900</v>
      </c>
      <c r="K59" s="65">
        <v>3</v>
      </c>
      <c r="L59" s="65" t="s">
        <v>29</v>
      </c>
      <c r="M59" s="105">
        <v>477763</v>
      </c>
      <c r="N59" s="96">
        <v>40</v>
      </c>
      <c r="O59" s="96">
        <v>77</v>
      </c>
      <c r="P59" s="105">
        <v>117</v>
      </c>
      <c r="Q59" s="83">
        <v>39600</v>
      </c>
      <c r="R59" s="83" t="s">
        <v>30</v>
      </c>
      <c r="S59" s="65" t="s">
        <v>31</v>
      </c>
      <c r="T59" s="64"/>
    </row>
    <row r="60" spans="1:20">
      <c r="A60" s="66" t="s">
        <v>46</v>
      </c>
      <c r="B60" s="63" t="s">
        <v>290</v>
      </c>
      <c r="C60" s="63" t="s">
        <v>291</v>
      </c>
      <c r="D60" s="63" t="s">
        <v>292</v>
      </c>
      <c r="E60" s="62" t="s">
        <v>171</v>
      </c>
      <c r="F60" s="63" t="s">
        <v>215</v>
      </c>
      <c r="G60" s="67" t="s">
        <v>26</v>
      </c>
      <c r="H60" s="67" t="s">
        <v>128</v>
      </c>
      <c r="I60" s="64" t="s">
        <v>28</v>
      </c>
      <c r="J60" s="89" t="s">
        <v>900</v>
      </c>
      <c r="K60" s="65">
        <v>8</v>
      </c>
      <c r="L60" s="65" t="s">
        <v>29</v>
      </c>
      <c r="M60" s="105">
        <v>705730</v>
      </c>
      <c r="N60" s="96">
        <v>40</v>
      </c>
      <c r="O60" s="96">
        <v>25</v>
      </c>
      <c r="P60" s="105">
        <v>65</v>
      </c>
      <c r="Q60" s="83">
        <v>32083</v>
      </c>
      <c r="R60" s="83" t="s">
        <v>30</v>
      </c>
      <c r="S60" s="65" t="s">
        <v>31</v>
      </c>
      <c r="T60" s="64"/>
    </row>
    <row r="61" spans="1:20">
      <c r="A61" s="66" t="s">
        <v>20</v>
      </c>
      <c r="B61" s="63" t="s">
        <v>290</v>
      </c>
      <c r="C61" s="63" t="s">
        <v>291</v>
      </c>
      <c r="D61" s="63" t="s">
        <v>293</v>
      </c>
      <c r="E61" s="62" t="s">
        <v>206</v>
      </c>
      <c r="F61" s="63" t="s">
        <v>25</v>
      </c>
      <c r="G61" s="67" t="s">
        <v>26</v>
      </c>
      <c r="H61" s="67" t="s">
        <v>124</v>
      </c>
      <c r="I61" s="64" t="s">
        <v>28</v>
      </c>
      <c r="J61" s="89" t="s">
        <v>900</v>
      </c>
      <c r="K61" s="65">
        <v>3</v>
      </c>
      <c r="L61" s="65" t="s">
        <v>29</v>
      </c>
      <c r="M61" s="105">
        <v>477763</v>
      </c>
      <c r="N61" s="96">
        <v>40</v>
      </c>
      <c r="O61" s="96">
        <v>47</v>
      </c>
      <c r="P61" s="105">
        <v>87</v>
      </c>
      <c r="Q61" s="83">
        <v>35353</v>
      </c>
      <c r="R61" s="83" t="s">
        <v>30</v>
      </c>
      <c r="S61" s="65" t="s">
        <v>31</v>
      </c>
      <c r="T61" s="64"/>
    </row>
    <row r="62" spans="1:20">
      <c r="A62" s="66" t="s">
        <v>20</v>
      </c>
      <c r="B62" s="63" t="s">
        <v>294</v>
      </c>
      <c r="C62" s="63" t="s">
        <v>295</v>
      </c>
      <c r="D62" s="63" t="s">
        <v>296</v>
      </c>
      <c r="E62" s="62" t="s">
        <v>206</v>
      </c>
      <c r="F62" s="63" t="s">
        <v>297</v>
      </c>
      <c r="G62" s="67" t="s">
        <v>298</v>
      </c>
      <c r="H62" s="67" t="s">
        <v>289</v>
      </c>
      <c r="I62" s="64" t="s">
        <v>28</v>
      </c>
      <c r="J62" s="89" t="s">
        <v>900</v>
      </c>
      <c r="K62" s="65">
        <v>2</v>
      </c>
      <c r="L62" s="65" t="s">
        <v>29</v>
      </c>
      <c r="M62" s="105">
        <v>474058</v>
      </c>
      <c r="N62" s="96">
        <v>40</v>
      </c>
      <c r="O62" s="96">
        <v>73</v>
      </c>
      <c r="P62" s="105">
        <v>113</v>
      </c>
      <c r="Q62" s="83">
        <v>37987</v>
      </c>
      <c r="R62" s="83" t="s">
        <v>30</v>
      </c>
      <c r="S62" s="65" t="s">
        <v>31</v>
      </c>
      <c r="T62" s="64"/>
    </row>
    <row r="63" spans="1:20">
      <c r="A63" s="66" t="s">
        <v>20</v>
      </c>
      <c r="B63" s="63" t="s">
        <v>299</v>
      </c>
      <c r="C63" s="63" t="s">
        <v>300</v>
      </c>
      <c r="D63" s="63" t="s">
        <v>301</v>
      </c>
      <c r="E63" s="62" t="s">
        <v>118</v>
      </c>
      <c r="F63" s="63" t="s">
        <v>25</v>
      </c>
      <c r="G63" s="67" t="s">
        <v>26</v>
      </c>
      <c r="H63" s="67" t="s">
        <v>128</v>
      </c>
      <c r="I63" s="64" t="s">
        <v>28</v>
      </c>
      <c r="J63" s="89" t="s">
        <v>900</v>
      </c>
      <c r="K63" s="65">
        <v>3</v>
      </c>
      <c r="L63" s="65" t="s">
        <v>29</v>
      </c>
      <c r="M63" s="105">
        <v>527773</v>
      </c>
      <c r="N63" s="96">
        <v>40</v>
      </c>
      <c r="O63" s="96">
        <v>17</v>
      </c>
      <c r="P63" s="105">
        <v>57</v>
      </c>
      <c r="Q63" s="83">
        <v>34547</v>
      </c>
      <c r="R63" s="83" t="s">
        <v>30</v>
      </c>
      <c r="S63" s="65" t="s">
        <v>31</v>
      </c>
      <c r="T63" s="64"/>
    </row>
    <row r="64" spans="1:20">
      <c r="A64" s="66" t="s">
        <v>26</v>
      </c>
      <c r="B64" s="63" t="s">
        <v>299</v>
      </c>
      <c r="C64" s="63" t="s">
        <v>302</v>
      </c>
      <c r="D64" s="63" t="s">
        <v>303</v>
      </c>
      <c r="E64" s="62" t="s">
        <v>188</v>
      </c>
      <c r="F64" s="63" t="s">
        <v>25</v>
      </c>
      <c r="G64" s="67" t="s">
        <v>26</v>
      </c>
      <c r="H64" s="67" t="s">
        <v>304</v>
      </c>
      <c r="I64" s="64" t="s">
        <v>28</v>
      </c>
      <c r="J64" s="89" t="s">
        <v>900</v>
      </c>
      <c r="K64" s="65">
        <v>4</v>
      </c>
      <c r="L64" s="65" t="s">
        <v>29</v>
      </c>
      <c r="M64" s="105">
        <v>832344</v>
      </c>
      <c r="N64" s="96">
        <v>40</v>
      </c>
      <c r="O64" s="96">
        <v>40</v>
      </c>
      <c r="P64" s="105">
        <v>80</v>
      </c>
      <c r="Q64" s="83">
        <v>32174</v>
      </c>
      <c r="R64" s="83" t="s">
        <v>30</v>
      </c>
      <c r="S64" s="65" t="s">
        <v>31</v>
      </c>
      <c r="T64" s="64"/>
    </row>
    <row r="65" spans="1:20">
      <c r="A65" s="66" t="s">
        <v>20</v>
      </c>
      <c r="B65" s="63" t="s">
        <v>305</v>
      </c>
      <c r="C65" s="63" t="s">
        <v>306</v>
      </c>
      <c r="D65" s="63" t="s">
        <v>307</v>
      </c>
      <c r="E65" s="62" t="s">
        <v>206</v>
      </c>
      <c r="F65" s="63" t="s">
        <v>308</v>
      </c>
      <c r="G65" s="67" t="s">
        <v>309</v>
      </c>
      <c r="H65" s="67" t="s">
        <v>310</v>
      </c>
      <c r="I65" s="64" t="s">
        <v>28</v>
      </c>
      <c r="J65" s="89" t="s">
        <v>900</v>
      </c>
      <c r="K65" s="76">
        <v>5</v>
      </c>
      <c r="L65" s="65" t="s">
        <v>29</v>
      </c>
      <c r="M65" s="105">
        <v>485172</v>
      </c>
      <c r="N65" s="96">
        <v>44</v>
      </c>
      <c r="O65" s="96">
        <v>35</v>
      </c>
      <c r="P65" s="105">
        <v>79</v>
      </c>
      <c r="Q65" s="83">
        <v>35989</v>
      </c>
      <c r="R65" s="83" t="s">
        <v>30</v>
      </c>
      <c r="S65" s="65" t="s">
        <v>31</v>
      </c>
      <c r="T65" s="64"/>
    </row>
    <row r="66" spans="1:20">
      <c r="A66" s="66" t="s">
        <v>26</v>
      </c>
      <c r="B66" s="63" t="s">
        <v>311</v>
      </c>
      <c r="C66" s="63" t="s">
        <v>312</v>
      </c>
      <c r="D66" s="63" t="s">
        <v>313</v>
      </c>
      <c r="E66" s="62" t="s">
        <v>188</v>
      </c>
      <c r="F66" s="63" t="s">
        <v>25</v>
      </c>
      <c r="G66" s="67" t="s">
        <v>26</v>
      </c>
      <c r="H66" s="67" t="s">
        <v>314</v>
      </c>
      <c r="I66" s="64" t="s">
        <v>28</v>
      </c>
      <c r="J66" s="89" t="s">
        <v>900</v>
      </c>
      <c r="K66" s="76">
        <v>8</v>
      </c>
      <c r="L66" s="65" t="s">
        <v>29</v>
      </c>
      <c r="M66" s="105">
        <v>855870</v>
      </c>
      <c r="N66" s="96">
        <v>40</v>
      </c>
      <c r="O66" s="96">
        <v>30</v>
      </c>
      <c r="P66" s="105">
        <v>70</v>
      </c>
      <c r="Q66" s="83">
        <v>32174</v>
      </c>
      <c r="R66" s="83" t="s">
        <v>30</v>
      </c>
      <c r="S66" s="65" t="s">
        <v>31</v>
      </c>
      <c r="T66" s="64"/>
    </row>
    <row r="67" spans="1:20">
      <c r="A67" s="66" t="s">
        <v>32</v>
      </c>
      <c r="B67" s="63" t="s">
        <v>315</v>
      </c>
      <c r="C67" s="63" t="s">
        <v>316</v>
      </c>
      <c r="D67" s="63" t="s">
        <v>317</v>
      </c>
      <c r="E67" s="62" t="s">
        <v>69</v>
      </c>
      <c r="F67" s="63" t="s">
        <v>222</v>
      </c>
      <c r="G67" s="67" t="s">
        <v>38</v>
      </c>
      <c r="H67" s="67" t="s">
        <v>318</v>
      </c>
      <c r="I67" s="64" t="s">
        <v>28</v>
      </c>
      <c r="J67" s="89" t="s">
        <v>900</v>
      </c>
      <c r="K67" s="65">
        <v>6</v>
      </c>
      <c r="L67" s="65" t="s">
        <v>29</v>
      </c>
      <c r="M67" s="105">
        <v>1398309</v>
      </c>
      <c r="N67" s="96">
        <v>40</v>
      </c>
      <c r="O67" s="96">
        <v>61</v>
      </c>
      <c r="P67" s="105">
        <v>101</v>
      </c>
      <c r="Q67" s="83">
        <v>35521</v>
      </c>
      <c r="R67" s="83" t="s">
        <v>30</v>
      </c>
      <c r="S67" s="65" t="s">
        <v>31</v>
      </c>
      <c r="T67" s="64"/>
    </row>
    <row r="68" spans="1:20">
      <c r="A68" s="66" t="s">
        <v>20</v>
      </c>
      <c r="B68" s="63" t="s">
        <v>319</v>
      </c>
      <c r="C68" s="63" t="s">
        <v>320</v>
      </c>
      <c r="D68" s="63" t="s">
        <v>321</v>
      </c>
      <c r="E68" s="62" t="s">
        <v>206</v>
      </c>
      <c r="F68" s="63" t="s">
        <v>107</v>
      </c>
      <c r="G68" s="67" t="s">
        <v>103</v>
      </c>
      <c r="H68" s="67" t="s">
        <v>322</v>
      </c>
      <c r="I68" s="64" t="s">
        <v>28</v>
      </c>
      <c r="J68" s="89" t="s">
        <v>900</v>
      </c>
      <c r="K68" s="65">
        <v>2</v>
      </c>
      <c r="L68" s="65" t="s">
        <v>29</v>
      </c>
      <c r="M68" s="105">
        <v>474058</v>
      </c>
      <c r="N68" s="96">
        <v>67</v>
      </c>
      <c r="O68" s="96">
        <v>64</v>
      </c>
      <c r="P68" s="105">
        <v>131</v>
      </c>
      <c r="Q68" s="83">
        <v>35674</v>
      </c>
      <c r="R68" s="83" t="s">
        <v>30</v>
      </c>
      <c r="S68" s="65" t="s">
        <v>31</v>
      </c>
      <c r="T68" s="64"/>
    </row>
    <row r="69" spans="1:20">
      <c r="A69" s="62" t="s">
        <v>32</v>
      </c>
      <c r="B69" s="63" t="s">
        <v>319</v>
      </c>
      <c r="C69" s="63" t="s">
        <v>323</v>
      </c>
      <c r="D69" s="63" t="s">
        <v>324</v>
      </c>
      <c r="E69" s="63" t="s">
        <v>69</v>
      </c>
      <c r="F69" s="67" t="s">
        <v>222</v>
      </c>
      <c r="G69" s="67" t="s">
        <v>38</v>
      </c>
      <c r="H69" s="67" t="s">
        <v>325</v>
      </c>
      <c r="I69" s="64" t="s">
        <v>28</v>
      </c>
      <c r="J69" s="89" t="s">
        <v>65</v>
      </c>
      <c r="K69" s="84">
        <v>0</v>
      </c>
      <c r="L69" s="65" t="s">
        <v>29</v>
      </c>
      <c r="M69" s="105">
        <v>1353742</v>
      </c>
      <c r="N69" s="96">
        <v>50</v>
      </c>
      <c r="O69" s="96">
        <v>50</v>
      </c>
      <c r="P69" s="105">
        <v>100</v>
      </c>
      <c r="Q69" s="83">
        <v>41852</v>
      </c>
      <c r="R69" s="83">
        <v>41912</v>
      </c>
      <c r="S69" s="64" t="s">
        <v>99</v>
      </c>
      <c r="T69" s="64" t="s">
        <v>906</v>
      </c>
    </row>
    <row r="70" spans="1:20">
      <c r="A70" s="66" t="s">
        <v>32</v>
      </c>
      <c r="B70" s="72" t="s">
        <v>326</v>
      </c>
      <c r="C70" s="72" t="s">
        <v>327</v>
      </c>
      <c r="D70" s="72" t="s">
        <v>328</v>
      </c>
      <c r="E70" s="72" t="s">
        <v>57</v>
      </c>
      <c r="F70" s="63" t="s">
        <v>329</v>
      </c>
      <c r="G70" s="63" t="s">
        <v>38</v>
      </c>
      <c r="H70" s="63" t="s">
        <v>330</v>
      </c>
      <c r="I70" s="64" t="s">
        <v>28</v>
      </c>
      <c r="J70" s="89" t="s">
        <v>900</v>
      </c>
      <c r="K70" s="84">
        <v>3</v>
      </c>
      <c r="L70" s="65" t="s">
        <v>29</v>
      </c>
      <c r="M70" s="105">
        <v>970490</v>
      </c>
      <c r="N70" s="96">
        <v>60</v>
      </c>
      <c r="O70" s="96">
        <v>86</v>
      </c>
      <c r="P70" s="105">
        <v>146</v>
      </c>
      <c r="Q70" s="83">
        <v>41091</v>
      </c>
      <c r="R70" s="83" t="s">
        <v>30</v>
      </c>
      <c r="S70" s="65" t="s">
        <v>31</v>
      </c>
      <c r="T70" s="64"/>
    </row>
    <row r="71" spans="1:20">
      <c r="A71" s="66" t="s">
        <v>32</v>
      </c>
      <c r="B71" s="63" t="s">
        <v>326</v>
      </c>
      <c r="C71" s="63" t="s">
        <v>331</v>
      </c>
      <c r="D71" s="63" t="s">
        <v>332</v>
      </c>
      <c r="E71" s="62" t="s">
        <v>137</v>
      </c>
      <c r="F71" s="63" t="s">
        <v>97</v>
      </c>
      <c r="G71" s="67" t="s">
        <v>38</v>
      </c>
      <c r="H71" s="67" t="s">
        <v>333</v>
      </c>
      <c r="I71" s="64" t="s">
        <v>28</v>
      </c>
      <c r="J71" s="89" t="s">
        <v>900</v>
      </c>
      <c r="K71" s="65">
        <v>9</v>
      </c>
      <c r="L71" s="65" t="s">
        <v>29</v>
      </c>
      <c r="M71" s="105">
        <v>2356836</v>
      </c>
      <c r="N71" s="96">
        <v>40</v>
      </c>
      <c r="O71" s="96">
        <v>20</v>
      </c>
      <c r="P71" s="105">
        <v>60</v>
      </c>
      <c r="Q71" s="83">
        <v>30004</v>
      </c>
      <c r="R71" s="83" t="s">
        <v>30</v>
      </c>
      <c r="S71" s="65" t="s">
        <v>31</v>
      </c>
      <c r="T71" s="64"/>
    </row>
    <row r="72" spans="1:20">
      <c r="A72" s="66" t="s">
        <v>133</v>
      </c>
      <c r="B72" s="63" t="s">
        <v>334</v>
      </c>
      <c r="C72" s="63" t="s">
        <v>335</v>
      </c>
      <c r="D72" s="63" t="s">
        <v>336</v>
      </c>
      <c r="E72" s="62" t="s">
        <v>137</v>
      </c>
      <c r="F72" s="63" t="s">
        <v>222</v>
      </c>
      <c r="G72" s="67" t="s">
        <v>38</v>
      </c>
      <c r="H72" s="67" t="s">
        <v>337</v>
      </c>
      <c r="I72" s="64" t="s">
        <v>28</v>
      </c>
      <c r="J72" s="65" t="s">
        <v>65</v>
      </c>
      <c r="K72" s="76">
        <v>0</v>
      </c>
      <c r="L72" s="65" t="s">
        <v>29</v>
      </c>
      <c r="M72" s="105">
        <v>2271425</v>
      </c>
      <c r="N72" s="96">
        <v>40</v>
      </c>
      <c r="O72" s="96">
        <v>40</v>
      </c>
      <c r="P72" s="105">
        <v>80</v>
      </c>
      <c r="Q72" s="83">
        <v>41730</v>
      </c>
      <c r="R72" s="83">
        <v>41912</v>
      </c>
      <c r="S72" s="65" t="s">
        <v>99</v>
      </c>
      <c r="T72" s="64"/>
    </row>
    <row r="73" spans="1:20">
      <c r="A73" s="66" t="s">
        <v>20</v>
      </c>
      <c r="B73" s="63" t="s">
        <v>338</v>
      </c>
      <c r="C73" s="63" t="s">
        <v>78</v>
      </c>
      <c r="D73" s="63" t="s">
        <v>339</v>
      </c>
      <c r="E73" s="62" t="s">
        <v>118</v>
      </c>
      <c r="F73" s="63" t="s">
        <v>25</v>
      </c>
      <c r="G73" s="67" t="s">
        <v>26</v>
      </c>
      <c r="H73" s="67" t="s">
        <v>128</v>
      </c>
      <c r="I73" s="64" t="s">
        <v>28</v>
      </c>
      <c r="J73" s="89" t="s">
        <v>900</v>
      </c>
      <c r="K73" s="65">
        <v>4</v>
      </c>
      <c r="L73" s="65" t="s">
        <v>29</v>
      </c>
      <c r="M73" s="105">
        <v>531772</v>
      </c>
      <c r="N73" s="96">
        <v>40</v>
      </c>
      <c r="O73" s="96">
        <v>20</v>
      </c>
      <c r="P73" s="105">
        <v>60</v>
      </c>
      <c r="Q73" s="83">
        <v>34394</v>
      </c>
      <c r="R73" s="83" t="s">
        <v>30</v>
      </c>
      <c r="S73" s="65" t="s">
        <v>31</v>
      </c>
      <c r="T73" s="64"/>
    </row>
    <row r="74" spans="1:20">
      <c r="A74" s="66" t="s">
        <v>133</v>
      </c>
      <c r="B74" s="63" t="s">
        <v>340</v>
      </c>
      <c r="C74" s="63" t="s">
        <v>291</v>
      </c>
      <c r="D74" s="63" t="s">
        <v>341</v>
      </c>
      <c r="E74" s="62" t="s">
        <v>342</v>
      </c>
      <c r="F74" s="63" t="s">
        <v>343</v>
      </c>
      <c r="G74" s="67" t="s">
        <v>38</v>
      </c>
      <c r="H74" s="67" t="s">
        <v>344</v>
      </c>
      <c r="I74" s="64" t="s">
        <v>28</v>
      </c>
      <c r="J74" s="89" t="s">
        <v>900</v>
      </c>
      <c r="K74" s="65">
        <v>10</v>
      </c>
      <c r="L74" s="65" t="s">
        <v>29</v>
      </c>
      <c r="M74" s="105">
        <v>2614686</v>
      </c>
      <c r="N74" s="96">
        <v>40</v>
      </c>
      <c r="O74" s="96">
        <v>40</v>
      </c>
      <c r="P74" s="105">
        <v>80</v>
      </c>
      <c r="Q74" s="83">
        <v>41760</v>
      </c>
      <c r="R74" s="83">
        <v>41943</v>
      </c>
      <c r="S74" s="65" t="s">
        <v>99</v>
      </c>
      <c r="T74" s="64"/>
    </row>
    <row r="75" spans="1:20">
      <c r="A75" s="66" t="s">
        <v>46</v>
      </c>
      <c r="B75" s="63" t="s">
        <v>340</v>
      </c>
      <c r="C75" s="63" t="s">
        <v>213</v>
      </c>
      <c r="D75" s="63" t="s">
        <v>345</v>
      </c>
      <c r="E75" s="62" t="s">
        <v>50</v>
      </c>
      <c r="F75" s="63" t="s">
        <v>346</v>
      </c>
      <c r="G75" s="67" t="s">
        <v>26</v>
      </c>
      <c r="H75" s="67" t="s">
        <v>347</v>
      </c>
      <c r="I75" s="64" t="s">
        <v>28</v>
      </c>
      <c r="J75" s="89" t="s">
        <v>900</v>
      </c>
      <c r="K75" s="65">
        <v>11</v>
      </c>
      <c r="L75" s="65" t="s">
        <v>29</v>
      </c>
      <c r="M75" s="105">
        <v>819722</v>
      </c>
      <c r="N75" s="96">
        <v>40</v>
      </c>
      <c r="O75" s="96">
        <v>40</v>
      </c>
      <c r="P75" s="105">
        <v>80</v>
      </c>
      <c r="Q75" s="83">
        <v>29632</v>
      </c>
      <c r="R75" s="83" t="s">
        <v>30</v>
      </c>
      <c r="S75" s="65" t="s">
        <v>31</v>
      </c>
      <c r="T75" s="64"/>
    </row>
    <row r="76" spans="1:20">
      <c r="A76" s="66" t="s">
        <v>46</v>
      </c>
      <c r="B76" s="63" t="s">
        <v>348</v>
      </c>
      <c r="C76" s="63" t="s">
        <v>349</v>
      </c>
      <c r="D76" s="63" t="s">
        <v>350</v>
      </c>
      <c r="E76" s="62" t="s">
        <v>43</v>
      </c>
      <c r="F76" s="63" t="s">
        <v>107</v>
      </c>
      <c r="G76" s="67" t="s">
        <v>103</v>
      </c>
      <c r="H76" s="67" t="s">
        <v>351</v>
      </c>
      <c r="I76" s="64" t="s">
        <v>28</v>
      </c>
      <c r="J76" s="89" t="s">
        <v>900</v>
      </c>
      <c r="K76" s="65">
        <v>6</v>
      </c>
      <c r="L76" s="65" t="s">
        <v>29</v>
      </c>
      <c r="M76" s="105">
        <v>622111</v>
      </c>
      <c r="N76" s="96">
        <v>40</v>
      </c>
      <c r="O76" s="96">
        <v>40</v>
      </c>
      <c r="P76" s="105">
        <v>80</v>
      </c>
      <c r="Q76" s="83">
        <v>32174</v>
      </c>
      <c r="R76" s="83" t="s">
        <v>30</v>
      </c>
      <c r="S76" s="65" t="s">
        <v>31</v>
      </c>
      <c r="T76" s="64"/>
    </row>
    <row r="77" spans="1:20">
      <c r="A77" s="66" t="s">
        <v>26</v>
      </c>
      <c r="B77" s="63" t="s">
        <v>352</v>
      </c>
      <c r="C77" s="63" t="s">
        <v>353</v>
      </c>
      <c r="D77" s="63" t="s">
        <v>354</v>
      </c>
      <c r="E77" s="62" t="s">
        <v>57</v>
      </c>
      <c r="F77" s="63" t="s">
        <v>355</v>
      </c>
      <c r="G77" s="67" t="s">
        <v>26</v>
      </c>
      <c r="H77" s="67" t="s">
        <v>356</v>
      </c>
      <c r="I77" s="64" t="s">
        <v>28</v>
      </c>
      <c r="J77" s="89" t="s">
        <v>900</v>
      </c>
      <c r="K77" s="65">
        <v>6</v>
      </c>
      <c r="L77" s="65" t="s">
        <v>29</v>
      </c>
      <c r="M77" s="105">
        <v>989546</v>
      </c>
      <c r="N77" s="96">
        <v>39</v>
      </c>
      <c r="O77" s="96">
        <v>48</v>
      </c>
      <c r="P77" s="105">
        <v>87</v>
      </c>
      <c r="Q77" s="83">
        <v>34121</v>
      </c>
      <c r="R77" s="83" t="s">
        <v>30</v>
      </c>
      <c r="S77" s="65" t="s">
        <v>31</v>
      </c>
      <c r="T77" s="64"/>
    </row>
    <row r="78" spans="1:20">
      <c r="A78" s="66" t="s">
        <v>26</v>
      </c>
      <c r="B78" s="63" t="s">
        <v>352</v>
      </c>
      <c r="C78" s="63" t="s">
        <v>104</v>
      </c>
      <c r="D78" s="63" t="s">
        <v>357</v>
      </c>
      <c r="E78" s="62" t="s">
        <v>50</v>
      </c>
      <c r="F78" s="63" t="s">
        <v>358</v>
      </c>
      <c r="G78" s="67" t="s">
        <v>26</v>
      </c>
      <c r="H78" s="67" t="s">
        <v>359</v>
      </c>
      <c r="I78" s="64" t="s">
        <v>28</v>
      </c>
      <c r="J78" s="89" t="s">
        <v>900</v>
      </c>
      <c r="K78" s="65">
        <v>5</v>
      </c>
      <c r="L78" s="65" t="s">
        <v>29</v>
      </c>
      <c r="M78" s="105">
        <v>787045</v>
      </c>
      <c r="N78" s="96">
        <v>40</v>
      </c>
      <c r="O78" s="96">
        <v>40</v>
      </c>
      <c r="P78" s="105">
        <v>80</v>
      </c>
      <c r="Q78" s="83">
        <v>34738</v>
      </c>
      <c r="R78" s="83" t="s">
        <v>30</v>
      </c>
      <c r="S78" s="65" t="s">
        <v>31</v>
      </c>
      <c r="T78" s="77"/>
    </row>
    <row r="79" spans="1:20">
      <c r="A79" s="72" t="s">
        <v>26</v>
      </c>
      <c r="B79" s="73" t="s">
        <v>352</v>
      </c>
      <c r="C79" s="73" t="s">
        <v>130</v>
      </c>
      <c r="D79" s="73" t="s">
        <v>360</v>
      </c>
      <c r="E79" s="74" t="s">
        <v>57</v>
      </c>
      <c r="F79" s="73" t="s">
        <v>25</v>
      </c>
      <c r="G79" s="75" t="s">
        <v>26</v>
      </c>
      <c r="H79" s="75" t="s">
        <v>124</v>
      </c>
      <c r="I79" s="64" t="s">
        <v>28</v>
      </c>
      <c r="J79" s="89" t="s">
        <v>900</v>
      </c>
      <c r="K79" s="76">
        <v>6</v>
      </c>
      <c r="L79" s="65" t="s">
        <v>29</v>
      </c>
      <c r="M79" s="105">
        <v>989546</v>
      </c>
      <c r="N79" s="96">
        <v>40</v>
      </c>
      <c r="O79" s="96">
        <v>22</v>
      </c>
      <c r="P79" s="105">
        <v>62</v>
      </c>
      <c r="Q79" s="92">
        <v>32174</v>
      </c>
      <c r="R79" s="92" t="s">
        <v>30</v>
      </c>
      <c r="S79" s="76" t="s">
        <v>31</v>
      </c>
      <c r="T79" s="64" t="s">
        <v>904</v>
      </c>
    </row>
    <row r="80" spans="1:20">
      <c r="A80" s="66" t="s">
        <v>53</v>
      </c>
      <c r="B80" s="63" t="s">
        <v>352</v>
      </c>
      <c r="C80" s="63" t="s">
        <v>361</v>
      </c>
      <c r="D80" s="63" t="s">
        <v>362</v>
      </c>
      <c r="E80" s="62" t="s">
        <v>69</v>
      </c>
      <c r="F80" s="63" t="s">
        <v>363</v>
      </c>
      <c r="G80" s="67" t="s">
        <v>38</v>
      </c>
      <c r="H80" s="67" t="s">
        <v>364</v>
      </c>
      <c r="I80" s="64" t="s">
        <v>28</v>
      </c>
      <c r="J80" s="89" t="s">
        <v>900</v>
      </c>
      <c r="K80" s="65">
        <v>4</v>
      </c>
      <c r="L80" s="65" t="s">
        <v>29</v>
      </c>
      <c r="M80" s="105">
        <v>1383453</v>
      </c>
      <c r="N80" s="96">
        <v>40</v>
      </c>
      <c r="O80" s="96">
        <v>67</v>
      </c>
      <c r="P80" s="105">
        <v>107</v>
      </c>
      <c r="Q80" s="83">
        <v>32157</v>
      </c>
      <c r="R80" s="83" t="s">
        <v>30</v>
      </c>
      <c r="S80" s="65" t="s">
        <v>31</v>
      </c>
      <c r="T80" s="64"/>
    </row>
    <row r="81" spans="1:20">
      <c r="A81" s="66" t="s">
        <v>20</v>
      </c>
      <c r="B81" s="63" t="s">
        <v>352</v>
      </c>
      <c r="C81" s="63" t="s">
        <v>365</v>
      </c>
      <c r="D81" s="63" t="s">
        <v>366</v>
      </c>
      <c r="E81" s="62" t="s">
        <v>206</v>
      </c>
      <c r="F81" s="63" t="s">
        <v>86</v>
      </c>
      <c r="G81" s="67" t="s">
        <v>87</v>
      </c>
      <c r="H81" s="67" t="s">
        <v>367</v>
      </c>
      <c r="I81" s="64" t="s">
        <v>28</v>
      </c>
      <c r="J81" s="89" t="s">
        <v>900</v>
      </c>
      <c r="K81" s="65">
        <v>9</v>
      </c>
      <c r="L81" s="65" t="s">
        <v>29</v>
      </c>
      <c r="M81" s="105">
        <v>497211</v>
      </c>
      <c r="N81" s="96">
        <v>40</v>
      </c>
      <c r="O81" s="96">
        <v>35</v>
      </c>
      <c r="P81" s="105">
        <v>75</v>
      </c>
      <c r="Q81" s="83">
        <v>29892</v>
      </c>
      <c r="R81" s="83" t="s">
        <v>30</v>
      </c>
      <c r="S81" s="65" t="s">
        <v>31</v>
      </c>
      <c r="T81" s="64"/>
    </row>
    <row r="82" spans="1:20">
      <c r="A82" s="66" t="s">
        <v>20</v>
      </c>
      <c r="B82" s="63" t="s">
        <v>352</v>
      </c>
      <c r="C82" s="63" t="s">
        <v>368</v>
      </c>
      <c r="D82" s="63" t="s">
        <v>369</v>
      </c>
      <c r="E82" s="62" t="s">
        <v>24</v>
      </c>
      <c r="F82" s="63" t="s">
        <v>76</v>
      </c>
      <c r="G82" s="67" t="s">
        <v>26</v>
      </c>
      <c r="H82" s="67" t="s">
        <v>244</v>
      </c>
      <c r="I82" s="64" t="s">
        <v>28</v>
      </c>
      <c r="J82" s="89" t="s">
        <v>900</v>
      </c>
      <c r="K82" s="65">
        <v>6</v>
      </c>
      <c r="L82" s="65" t="s">
        <v>29</v>
      </c>
      <c r="M82" s="105">
        <v>466820</v>
      </c>
      <c r="N82" s="96">
        <v>40</v>
      </c>
      <c r="O82" s="96">
        <v>40</v>
      </c>
      <c r="P82" s="105">
        <v>80</v>
      </c>
      <c r="Q82" s="83">
        <v>34764</v>
      </c>
      <c r="R82" s="83" t="s">
        <v>30</v>
      </c>
      <c r="S82" s="65" t="s">
        <v>31</v>
      </c>
      <c r="T82" s="64"/>
    </row>
    <row r="83" spans="1:20">
      <c r="A83" s="66" t="s">
        <v>46</v>
      </c>
      <c r="B83" s="63" t="s">
        <v>370</v>
      </c>
      <c r="C83" s="63" t="s">
        <v>371</v>
      </c>
      <c r="D83" s="63" t="s">
        <v>372</v>
      </c>
      <c r="E83" s="62" t="s">
        <v>43</v>
      </c>
      <c r="F83" s="63" t="s">
        <v>107</v>
      </c>
      <c r="G83" s="67" t="s">
        <v>309</v>
      </c>
      <c r="H83" s="67" t="s">
        <v>253</v>
      </c>
      <c r="I83" s="64" t="s">
        <v>28</v>
      </c>
      <c r="J83" s="89" t="s">
        <v>900</v>
      </c>
      <c r="K83" s="65">
        <v>9</v>
      </c>
      <c r="L83" s="65" t="s">
        <v>29</v>
      </c>
      <c r="M83" s="105">
        <v>636117</v>
      </c>
      <c r="N83" s="96">
        <v>26</v>
      </c>
      <c r="O83" s="96">
        <v>82</v>
      </c>
      <c r="P83" s="105">
        <v>108</v>
      </c>
      <c r="Q83" s="83">
        <v>32462</v>
      </c>
      <c r="R83" s="83" t="s">
        <v>30</v>
      </c>
      <c r="S83" s="65" t="s">
        <v>31</v>
      </c>
      <c r="T83" s="64"/>
    </row>
    <row r="84" spans="1:20">
      <c r="A84" s="66" t="s">
        <v>26</v>
      </c>
      <c r="B84" s="63" t="s">
        <v>373</v>
      </c>
      <c r="C84" s="63" t="s">
        <v>278</v>
      </c>
      <c r="D84" s="63" t="s">
        <v>374</v>
      </c>
      <c r="E84" s="62" t="s">
        <v>50</v>
      </c>
      <c r="F84" s="63" t="s">
        <v>25</v>
      </c>
      <c r="G84" s="67" t="s">
        <v>26</v>
      </c>
      <c r="H84" s="67" t="s">
        <v>108</v>
      </c>
      <c r="I84" s="64" t="s">
        <v>28</v>
      </c>
      <c r="J84" s="89" t="s">
        <v>900</v>
      </c>
      <c r="K84" s="65">
        <v>7</v>
      </c>
      <c r="L84" s="65" t="s">
        <v>29</v>
      </c>
      <c r="M84" s="105">
        <v>797937</v>
      </c>
      <c r="N84" s="96">
        <v>40</v>
      </c>
      <c r="O84" s="96">
        <v>35</v>
      </c>
      <c r="P84" s="105">
        <v>75</v>
      </c>
      <c r="Q84" s="83">
        <v>31472</v>
      </c>
      <c r="R84" s="83" t="s">
        <v>30</v>
      </c>
      <c r="S84" s="65" t="s">
        <v>31</v>
      </c>
      <c r="T84" s="64"/>
    </row>
    <row r="85" spans="1:20">
      <c r="A85" s="66" t="s">
        <v>26</v>
      </c>
      <c r="B85" s="63" t="s">
        <v>110</v>
      </c>
      <c r="C85" s="63" t="s">
        <v>375</v>
      </c>
      <c r="D85" s="63" t="s">
        <v>376</v>
      </c>
      <c r="E85" s="62" t="s">
        <v>57</v>
      </c>
      <c r="F85" s="63" t="s">
        <v>25</v>
      </c>
      <c r="G85" s="67" t="s">
        <v>26</v>
      </c>
      <c r="H85" s="67" t="s">
        <v>377</v>
      </c>
      <c r="I85" s="64" t="s">
        <v>28</v>
      </c>
      <c r="J85" s="27" t="s">
        <v>907</v>
      </c>
      <c r="K85" s="85">
        <v>8</v>
      </c>
      <c r="L85" s="65" t="s">
        <v>29</v>
      </c>
      <c r="M85" s="105">
        <v>1014312</v>
      </c>
      <c r="N85" s="96">
        <v>40</v>
      </c>
      <c r="O85" s="96">
        <v>44</v>
      </c>
      <c r="P85" s="105">
        <v>84</v>
      </c>
      <c r="Q85" s="83">
        <v>29313</v>
      </c>
      <c r="R85" s="83" t="s">
        <v>30</v>
      </c>
      <c r="S85" s="65" t="s">
        <v>31</v>
      </c>
      <c r="T85" s="70"/>
    </row>
    <row r="86" spans="1:20">
      <c r="A86" s="71" t="s">
        <v>20</v>
      </c>
      <c r="B86" s="71" t="s">
        <v>378</v>
      </c>
      <c r="C86" s="71" t="s">
        <v>379</v>
      </c>
      <c r="D86" s="71" t="s">
        <v>380</v>
      </c>
      <c r="E86" s="71" t="s">
        <v>24</v>
      </c>
      <c r="F86" s="63" t="s">
        <v>381</v>
      </c>
      <c r="G86" s="81" t="s">
        <v>26</v>
      </c>
      <c r="H86" s="81" t="s">
        <v>382</v>
      </c>
      <c r="I86" s="64" t="s">
        <v>28</v>
      </c>
      <c r="J86" s="89" t="s">
        <v>900</v>
      </c>
      <c r="K86" s="76">
        <v>1</v>
      </c>
      <c r="L86" s="65" t="s">
        <v>29</v>
      </c>
      <c r="M86" s="105">
        <v>449669</v>
      </c>
      <c r="N86" s="96">
        <v>60</v>
      </c>
      <c r="O86" s="96">
        <v>30</v>
      </c>
      <c r="P86" s="105">
        <v>90</v>
      </c>
      <c r="Q86" s="93">
        <v>41091</v>
      </c>
      <c r="R86" s="93" t="s">
        <v>30</v>
      </c>
      <c r="S86" s="94" t="s">
        <v>31</v>
      </c>
      <c r="T86" s="64"/>
    </row>
    <row r="87" spans="1:20">
      <c r="A87" s="66" t="s">
        <v>26</v>
      </c>
      <c r="B87" s="63" t="s">
        <v>383</v>
      </c>
      <c r="C87" s="63" t="s">
        <v>270</v>
      </c>
      <c r="D87" s="63" t="s">
        <v>384</v>
      </c>
      <c r="E87" s="62" t="s">
        <v>171</v>
      </c>
      <c r="F87" s="63" t="s">
        <v>385</v>
      </c>
      <c r="G87" s="67" t="s">
        <v>26</v>
      </c>
      <c r="H87" s="67" t="s">
        <v>147</v>
      </c>
      <c r="I87" s="64" t="s">
        <v>28</v>
      </c>
      <c r="J87" s="89" t="s">
        <v>900</v>
      </c>
      <c r="K87" s="76">
        <v>8</v>
      </c>
      <c r="L87" s="65" t="s">
        <v>29</v>
      </c>
      <c r="M87" s="105">
        <v>705730</v>
      </c>
      <c r="N87" s="96">
        <v>30</v>
      </c>
      <c r="O87" s="96">
        <v>0</v>
      </c>
      <c r="P87" s="105">
        <v>30</v>
      </c>
      <c r="Q87" s="83">
        <v>35898</v>
      </c>
      <c r="R87" s="83" t="s">
        <v>30</v>
      </c>
      <c r="S87" s="65" t="s">
        <v>31</v>
      </c>
      <c r="T87" s="64"/>
    </row>
    <row r="88" spans="1:20">
      <c r="A88" s="66" t="s">
        <v>26</v>
      </c>
      <c r="B88" s="63" t="s">
        <v>383</v>
      </c>
      <c r="C88" s="63" t="s">
        <v>165</v>
      </c>
      <c r="D88" s="63" t="s">
        <v>386</v>
      </c>
      <c r="E88" s="62" t="s">
        <v>43</v>
      </c>
      <c r="F88" s="63" t="s">
        <v>25</v>
      </c>
      <c r="G88" s="67" t="s">
        <v>26</v>
      </c>
      <c r="H88" s="67" t="s">
        <v>387</v>
      </c>
      <c r="I88" s="64" t="s">
        <v>28</v>
      </c>
      <c r="J88" s="89" t="s">
        <v>900</v>
      </c>
      <c r="K88" s="65">
        <v>8</v>
      </c>
      <c r="L88" s="65" t="s">
        <v>29</v>
      </c>
      <c r="M88" s="105">
        <v>631448</v>
      </c>
      <c r="N88" s="96">
        <v>40</v>
      </c>
      <c r="O88" s="96">
        <v>72</v>
      </c>
      <c r="P88" s="105">
        <v>112</v>
      </c>
      <c r="Q88" s="83">
        <v>36617</v>
      </c>
      <c r="R88" s="83" t="s">
        <v>30</v>
      </c>
      <c r="S88" s="65" t="s">
        <v>31</v>
      </c>
      <c r="T88" s="64"/>
    </row>
    <row r="89" spans="1:20">
      <c r="A89" s="66" t="s">
        <v>26</v>
      </c>
      <c r="B89" s="63" t="s">
        <v>388</v>
      </c>
      <c r="C89" s="63" t="s">
        <v>34</v>
      </c>
      <c r="D89" s="63" t="s">
        <v>389</v>
      </c>
      <c r="E89" s="62" t="s">
        <v>188</v>
      </c>
      <c r="F89" s="63" t="s">
        <v>390</v>
      </c>
      <c r="G89" s="67" t="s">
        <v>26</v>
      </c>
      <c r="H89" s="67" t="s">
        <v>391</v>
      </c>
      <c r="I89" s="64" t="s">
        <v>28</v>
      </c>
      <c r="J89" s="89" t="s">
        <v>900</v>
      </c>
      <c r="K89" s="65">
        <v>10</v>
      </c>
      <c r="L89" s="65" t="s">
        <v>29</v>
      </c>
      <c r="M89" s="105">
        <v>867633</v>
      </c>
      <c r="N89" s="96">
        <v>40</v>
      </c>
      <c r="O89" s="96">
        <v>40</v>
      </c>
      <c r="P89" s="105">
        <v>80</v>
      </c>
      <c r="Q89" s="83">
        <v>34516</v>
      </c>
      <c r="R89" s="83" t="s">
        <v>30</v>
      </c>
      <c r="S89" s="65" t="s">
        <v>31</v>
      </c>
      <c r="T89" s="64"/>
    </row>
    <row r="90" spans="1:20">
      <c r="A90" s="66" t="s">
        <v>32</v>
      </c>
      <c r="B90" s="63" t="s">
        <v>392</v>
      </c>
      <c r="C90" s="63" t="s">
        <v>144</v>
      </c>
      <c r="D90" s="63" t="s">
        <v>393</v>
      </c>
      <c r="E90" s="62" t="s">
        <v>36</v>
      </c>
      <c r="F90" s="63" t="s">
        <v>138</v>
      </c>
      <c r="G90" s="67" t="s">
        <v>394</v>
      </c>
      <c r="H90" s="67" t="s">
        <v>395</v>
      </c>
      <c r="I90" s="64" t="s">
        <v>28</v>
      </c>
      <c r="J90" s="89" t="s">
        <v>900</v>
      </c>
      <c r="K90" s="76">
        <v>3</v>
      </c>
      <c r="L90" s="65" t="s">
        <v>29</v>
      </c>
      <c r="M90" s="105">
        <v>1153001</v>
      </c>
      <c r="N90" s="96">
        <v>40</v>
      </c>
      <c r="O90" s="96">
        <v>97</v>
      </c>
      <c r="P90" s="105">
        <v>137</v>
      </c>
      <c r="Q90" s="83">
        <v>40087</v>
      </c>
      <c r="R90" s="83" t="s">
        <v>30</v>
      </c>
      <c r="S90" s="65" t="s">
        <v>31</v>
      </c>
      <c r="T90" s="64"/>
    </row>
    <row r="91" spans="1:20">
      <c r="A91" s="66" t="s">
        <v>20</v>
      </c>
      <c r="B91" s="63" t="s">
        <v>396</v>
      </c>
      <c r="C91" s="63" t="s">
        <v>397</v>
      </c>
      <c r="D91" s="63" t="s">
        <v>398</v>
      </c>
      <c r="E91" s="62" t="s">
        <v>118</v>
      </c>
      <c r="F91" s="63" t="s">
        <v>107</v>
      </c>
      <c r="G91" s="67" t="s">
        <v>309</v>
      </c>
      <c r="H91" s="67" t="s">
        <v>399</v>
      </c>
      <c r="I91" s="64" t="s">
        <v>28</v>
      </c>
      <c r="J91" s="89" t="s">
        <v>900</v>
      </c>
      <c r="K91" s="65">
        <v>11</v>
      </c>
      <c r="L91" s="65" t="s">
        <v>29</v>
      </c>
      <c r="M91" s="105">
        <v>559769</v>
      </c>
      <c r="N91" s="96">
        <v>23</v>
      </c>
      <c r="O91" s="96">
        <v>10</v>
      </c>
      <c r="P91" s="105">
        <v>33</v>
      </c>
      <c r="Q91" s="83">
        <v>32387</v>
      </c>
      <c r="R91" s="83" t="s">
        <v>30</v>
      </c>
      <c r="S91" s="65" t="s">
        <v>31</v>
      </c>
      <c r="T91" s="64"/>
    </row>
    <row r="92" spans="1:20">
      <c r="A92" s="66" t="s">
        <v>133</v>
      </c>
      <c r="B92" s="63" t="s">
        <v>198</v>
      </c>
      <c r="C92" s="63" t="s">
        <v>400</v>
      </c>
      <c r="D92" s="63" t="s">
        <v>401</v>
      </c>
      <c r="E92" s="62" t="s">
        <v>137</v>
      </c>
      <c r="F92" s="63" t="s">
        <v>402</v>
      </c>
      <c r="G92" s="67" t="s">
        <v>38</v>
      </c>
      <c r="H92" s="67" t="s">
        <v>403</v>
      </c>
      <c r="I92" s="64" t="s">
        <v>28</v>
      </c>
      <c r="J92" s="89" t="s">
        <v>900</v>
      </c>
      <c r="K92" s="65">
        <v>15</v>
      </c>
      <c r="L92" s="65" t="s">
        <v>29</v>
      </c>
      <c r="M92" s="105">
        <v>2413777</v>
      </c>
      <c r="N92" s="96">
        <v>40</v>
      </c>
      <c r="O92" s="96">
        <v>50</v>
      </c>
      <c r="P92" s="105">
        <v>90</v>
      </c>
      <c r="Q92" s="83">
        <v>29892</v>
      </c>
      <c r="R92" s="83" t="s">
        <v>30</v>
      </c>
      <c r="S92" s="65" t="s">
        <v>31</v>
      </c>
      <c r="T92" s="64"/>
    </row>
    <row r="93" spans="1:20">
      <c r="A93" s="66" t="s">
        <v>26</v>
      </c>
      <c r="B93" s="63" t="s">
        <v>198</v>
      </c>
      <c r="C93" s="63" t="s">
        <v>404</v>
      </c>
      <c r="D93" s="63" t="s">
        <v>405</v>
      </c>
      <c r="E93" s="62" t="s">
        <v>43</v>
      </c>
      <c r="F93" s="63" t="s">
        <v>406</v>
      </c>
      <c r="G93" s="67" t="s">
        <v>26</v>
      </c>
      <c r="H93" s="67" t="s">
        <v>407</v>
      </c>
      <c r="I93" s="64" t="s">
        <v>28</v>
      </c>
      <c r="J93" s="89" t="s">
        <v>900</v>
      </c>
      <c r="K93" s="65">
        <v>8</v>
      </c>
      <c r="L93" s="65" t="s">
        <v>29</v>
      </c>
      <c r="M93" s="105">
        <v>631448</v>
      </c>
      <c r="N93" s="96">
        <v>20</v>
      </c>
      <c r="O93" s="96">
        <v>40</v>
      </c>
      <c r="P93" s="105">
        <v>60</v>
      </c>
      <c r="Q93" s="83">
        <v>34790</v>
      </c>
      <c r="R93" s="83" t="s">
        <v>30</v>
      </c>
      <c r="S93" s="65" t="s">
        <v>31</v>
      </c>
      <c r="T93" s="64"/>
    </row>
    <row r="94" spans="1:20">
      <c r="A94" s="66" t="s">
        <v>20</v>
      </c>
      <c r="B94" s="63" t="s">
        <v>198</v>
      </c>
      <c r="C94" s="63" t="s">
        <v>408</v>
      </c>
      <c r="D94" s="63" t="s">
        <v>409</v>
      </c>
      <c r="E94" s="62" t="s">
        <v>118</v>
      </c>
      <c r="F94" s="63" t="s">
        <v>86</v>
      </c>
      <c r="G94" s="67" t="s">
        <v>87</v>
      </c>
      <c r="H94" s="67" t="s">
        <v>410</v>
      </c>
      <c r="I94" s="64" t="s">
        <v>28</v>
      </c>
      <c r="J94" s="89" t="s">
        <v>900</v>
      </c>
      <c r="K94" s="65">
        <v>6</v>
      </c>
      <c r="L94" s="65" t="s">
        <v>29</v>
      </c>
      <c r="M94" s="105">
        <v>539771</v>
      </c>
      <c r="N94" s="96">
        <v>58</v>
      </c>
      <c r="O94" s="96">
        <v>72</v>
      </c>
      <c r="P94" s="105">
        <v>130</v>
      </c>
      <c r="Q94" s="83">
        <v>32660</v>
      </c>
      <c r="R94" s="83" t="s">
        <v>30</v>
      </c>
      <c r="S94" s="65" t="s">
        <v>31</v>
      </c>
      <c r="T94" s="64"/>
    </row>
    <row r="95" spans="1:20">
      <c r="A95" s="66" t="s">
        <v>20</v>
      </c>
      <c r="B95" s="63" t="s">
        <v>411</v>
      </c>
      <c r="C95" s="63" t="s">
        <v>412</v>
      </c>
      <c r="D95" s="63" t="s">
        <v>413</v>
      </c>
      <c r="E95" s="62" t="s">
        <v>206</v>
      </c>
      <c r="F95" s="63" t="s">
        <v>25</v>
      </c>
      <c r="G95" s="67" t="s">
        <v>26</v>
      </c>
      <c r="H95" s="67" t="s">
        <v>414</v>
      </c>
      <c r="I95" s="64" t="s">
        <v>28</v>
      </c>
      <c r="J95" s="89" t="s">
        <v>900</v>
      </c>
      <c r="K95" s="76">
        <v>4</v>
      </c>
      <c r="L95" s="65" t="s">
        <v>29</v>
      </c>
      <c r="M95" s="105">
        <v>481467</v>
      </c>
      <c r="N95" s="96">
        <v>40</v>
      </c>
      <c r="O95" s="96">
        <v>49</v>
      </c>
      <c r="P95" s="105">
        <v>89</v>
      </c>
      <c r="Q95" s="83">
        <v>35353</v>
      </c>
      <c r="R95" s="83" t="s">
        <v>30</v>
      </c>
      <c r="S95" s="65" t="s">
        <v>31</v>
      </c>
      <c r="T95" s="64"/>
    </row>
    <row r="96" spans="1:20">
      <c r="A96" s="66" t="s">
        <v>20</v>
      </c>
      <c r="B96" s="63" t="s">
        <v>61</v>
      </c>
      <c r="C96" s="63" t="s">
        <v>415</v>
      </c>
      <c r="D96" s="63" t="s">
        <v>416</v>
      </c>
      <c r="E96" s="62" t="s">
        <v>206</v>
      </c>
      <c r="F96" s="63" t="s">
        <v>162</v>
      </c>
      <c r="G96" s="67" t="s">
        <v>103</v>
      </c>
      <c r="H96" s="67" t="s">
        <v>417</v>
      </c>
      <c r="I96" s="64" t="s">
        <v>28</v>
      </c>
      <c r="J96" s="89" t="s">
        <v>900</v>
      </c>
      <c r="K96" s="65">
        <v>2</v>
      </c>
      <c r="L96" s="65" t="s">
        <v>29</v>
      </c>
      <c r="M96" s="105">
        <v>474058</v>
      </c>
      <c r="N96" s="96">
        <v>66</v>
      </c>
      <c r="O96" s="96">
        <v>96</v>
      </c>
      <c r="P96" s="105">
        <v>162</v>
      </c>
      <c r="Q96" s="83">
        <v>34817</v>
      </c>
      <c r="R96" s="83" t="s">
        <v>30</v>
      </c>
      <c r="S96" s="65" t="s">
        <v>31</v>
      </c>
      <c r="T96" s="64"/>
    </row>
    <row r="97" spans="1:20">
      <c r="A97" s="66" t="s">
        <v>32</v>
      </c>
      <c r="B97" s="63" t="s">
        <v>418</v>
      </c>
      <c r="C97" s="63" t="s">
        <v>21</v>
      </c>
      <c r="D97" s="63" t="s">
        <v>419</v>
      </c>
      <c r="E97" s="62" t="s">
        <v>69</v>
      </c>
      <c r="F97" s="63" t="s">
        <v>420</v>
      </c>
      <c r="G97" s="67" t="s">
        <v>38</v>
      </c>
      <c r="H97" s="67" t="s">
        <v>421</v>
      </c>
      <c r="I97" s="64" t="s">
        <v>28</v>
      </c>
      <c r="J97" s="89" t="s">
        <v>900</v>
      </c>
      <c r="K97" s="65">
        <v>1</v>
      </c>
      <c r="L97" s="65" t="s">
        <v>29</v>
      </c>
      <c r="M97" s="105">
        <v>1361170</v>
      </c>
      <c r="N97" s="96">
        <v>55</v>
      </c>
      <c r="O97" s="96">
        <v>117</v>
      </c>
      <c r="P97" s="105">
        <v>172</v>
      </c>
      <c r="Q97" s="83">
        <v>38212</v>
      </c>
      <c r="R97" s="83" t="s">
        <v>30</v>
      </c>
      <c r="S97" s="65" t="s">
        <v>31</v>
      </c>
      <c r="T97" s="64"/>
    </row>
    <row r="98" spans="1:20">
      <c r="A98" s="66" t="s">
        <v>32</v>
      </c>
      <c r="B98" s="63" t="s">
        <v>422</v>
      </c>
      <c r="C98" s="63" t="s">
        <v>423</v>
      </c>
      <c r="D98" s="63" t="s">
        <v>424</v>
      </c>
      <c r="E98" s="62" t="s">
        <v>178</v>
      </c>
      <c r="F98" s="63" t="s">
        <v>425</v>
      </c>
      <c r="G98" s="67" t="s">
        <v>38</v>
      </c>
      <c r="H98" s="67" t="s">
        <v>421</v>
      </c>
      <c r="I98" s="64" t="s">
        <v>28</v>
      </c>
      <c r="J98" s="89" t="s">
        <v>900</v>
      </c>
      <c r="K98" s="65">
        <v>7</v>
      </c>
      <c r="L98" s="65" t="s">
        <v>29</v>
      </c>
      <c r="M98" s="105">
        <v>2108280</v>
      </c>
      <c r="N98" s="96">
        <v>27</v>
      </c>
      <c r="O98" s="96">
        <v>0</v>
      </c>
      <c r="P98" s="105">
        <v>27</v>
      </c>
      <c r="Q98" s="83">
        <v>32356</v>
      </c>
      <c r="R98" s="83" t="s">
        <v>30</v>
      </c>
      <c r="S98" s="65" t="s">
        <v>31</v>
      </c>
      <c r="T98" s="64"/>
    </row>
    <row r="99" spans="1:20">
      <c r="A99" s="66" t="s">
        <v>26</v>
      </c>
      <c r="B99" s="63" t="s">
        <v>426</v>
      </c>
      <c r="C99" s="63" t="s">
        <v>371</v>
      </c>
      <c r="D99" s="63" t="s">
        <v>156</v>
      </c>
      <c r="E99" s="62" t="s">
        <v>188</v>
      </c>
      <c r="F99" s="63" t="s">
        <v>427</v>
      </c>
      <c r="G99" s="67" t="s">
        <v>26</v>
      </c>
      <c r="H99" s="67" t="s">
        <v>428</v>
      </c>
      <c r="I99" s="64" t="s">
        <v>28</v>
      </c>
      <c r="J99" s="89" t="s">
        <v>900</v>
      </c>
      <c r="K99" s="65">
        <v>8</v>
      </c>
      <c r="L99" s="65" t="s">
        <v>29</v>
      </c>
      <c r="M99" s="105">
        <v>855870</v>
      </c>
      <c r="N99" s="96">
        <v>28</v>
      </c>
      <c r="O99" s="96">
        <v>0</v>
      </c>
      <c r="P99" s="105">
        <v>28</v>
      </c>
      <c r="Q99" s="83">
        <v>32174</v>
      </c>
      <c r="R99" s="83" t="s">
        <v>30</v>
      </c>
      <c r="S99" s="65" t="s">
        <v>31</v>
      </c>
      <c r="T99" s="102"/>
    </row>
    <row r="100" spans="1:20">
      <c r="A100" s="66" t="s">
        <v>26</v>
      </c>
      <c r="B100" s="72" t="s">
        <v>426</v>
      </c>
      <c r="C100" s="72" t="s">
        <v>172</v>
      </c>
      <c r="D100" s="72" t="s">
        <v>429</v>
      </c>
      <c r="E100" s="72" t="s">
        <v>43</v>
      </c>
      <c r="F100" s="68" t="s">
        <v>430</v>
      </c>
      <c r="G100" s="68" t="s">
        <v>26</v>
      </c>
      <c r="H100" s="68" t="s">
        <v>431</v>
      </c>
      <c r="I100" s="64" t="s">
        <v>28</v>
      </c>
      <c r="J100" s="89" t="s">
        <v>900</v>
      </c>
      <c r="K100" s="76">
        <v>1</v>
      </c>
      <c r="L100" s="65" t="s">
        <v>29</v>
      </c>
      <c r="M100" s="105">
        <v>598769</v>
      </c>
      <c r="N100" s="96">
        <v>11</v>
      </c>
      <c r="O100" s="96">
        <v>0</v>
      </c>
      <c r="P100" s="105">
        <v>11</v>
      </c>
      <c r="Q100" s="83">
        <v>41091</v>
      </c>
      <c r="R100" s="83" t="s">
        <v>30</v>
      </c>
      <c r="S100" s="65" t="s">
        <v>31</v>
      </c>
      <c r="T100" s="64"/>
    </row>
    <row r="101" spans="1:20">
      <c r="A101" s="66" t="s">
        <v>133</v>
      </c>
      <c r="B101" s="63" t="s">
        <v>432</v>
      </c>
      <c r="C101" s="63" t="s">
        <v>433</v>
      </c>
      <c r="D101" s="63" t="s">
        <v>156</v>
      </c>
      <c r="E101" s="62" t="s">
        <v>137</v>
      </c>
      <c r="F101" s="63" t="s">
        <v>434</v>
      </c>
      <c r="G101" s="67" t="s">
        <v>38</v>
      </c>
      <c r="H101" s="67" t="s">
        <v>435</v>
      </c>
      <c r="I101" s="64" t="s">
        <v>28</v>
      </c>
      <c r="J101" s="89" t="s">
        <v>900</v>
      </c>
      <c r="K101" s="76">
        <v>1</v>
      </c>
      <c r="L101" s="65" t="s">
        <v>29</v>
      </c>
      <c r="M101" s="105">
        <v>2280915</v>
      </c>
      <c r="N101" s="96">
        <v>40</v>
      </c>
      <c r="O101" s="96">
        <v>46</v>
      </c>
      <c r="P101" s="105">
        <v>86</v>
      </c>
      <c r="Q101" s="106">
        <v>41821</v>
      </c>
      <c r="R101" s="106">
        <v>41882</v>
      </c>
      <c r="S101" s="65" t="s">
        <v>99</v>
      </c>
      <c r="T101" s="64"/>
    </row>
    <row r="102" spans="1:20">
      <c r="A102" s="66" t="s">
        <v>46</v>
      </c>
      <c r="B102" s="63" t="s">
        <v>436</v>
      </c>
      <c r="C102" s="63" t="s">
        <v>437</v>
      </c>
      <c r="D102" s="63" t="s">
        <v>438</v>
      </c>
      <c r="E102" s="62" t="s">
        <v>50</v>
      </c>
      <c r="F102" s="63" t="s">
        <v>439</v>
      </c>
      <c r="G102" s="67" t="s">
        <v>26</v>
      </c>
      <c r="H102" s="67" t="s">
        <v>440</v>
      </c>
      <c r="I102" s="64" t="s">
        <v>28</v>
      </c>
      <c r="J102" s="89" t="s">
        <v>900</v>
      </c>
      <c r="K102" s="65">
        <v>11</v>
      </c>
      <c r="L102" s="65" t="s">
        <v>29</v>
      </c>
      <c r="M102" s="105">
        <v>819722</v>
      </c>
      <c r="N102" s="96">
        <v>40</v>
      </c>
      <c r="O102" s="96">
        <v>24</v>
      </c>
      <c r="P102" s="105">
        <v>64</v>
      </c>
      <c r="Q102" s="83">
        <v>29515</v>
      </c>
      <c r="R102" s="83" t="s">
        <v>30</v>
      </c>
      <c r="S102" s="65" t="s">
        <v>31</v>
      </c>
      <c r="T102" s="64"/>
    </row>
    <row r="103" spans="1:20">
      <c r="A103" s="66" t="s">
        <v>32</v>
      </c>
      <c r="B103" s="63" t="s">
        <v>441</v>
      </c>
      <c r="C103" s="63" t="s">
        <v>378</v>
      </c>
      <c r="D103" s="63" t="s">
        <v>442</v>
      </c>
      <c r="E103" s="62" t="s">
        <v>36</v>
      </c>
      <c r="F103" s="63" t="s">
        <v>443</v>
      </c>
      <c r="G103" s="67" t="s">
        <v>38</v>
      </c>
      <c r="H103" s="67" t="s">
        <v>444</v>
      </c>
      <c r="I103" s="64" t="s">
        <v>28</v>
      </c>
      <c r="J103" s="89" t="s">
        <v>900</v>
      </c>
      <c r="K103" s="65">
        <v>7</v>
      </c>
      <c r="L103" s="65" t="s">
        <v>29</v>
      </c>
      <c r="M103" s="105">
        <v>1180400</v>
      </c>
      <c r="N103" s="96">
        <v>25</v>
      </c>
      <c r="O103" s="96">
        <v>30</v>
      </c>
      <c r="P103" s="105">
        <v>55</v>
      </c>
      <c r="Q103" s="83">
        <v>36312</v>
      </c>
      <c r="R103" s="64" t="s">
        <v>30</v>
      </c>
      <c r="S103" s="65" t="s">
        <v>31</v>
      </c>
      <c r="T103" s="64"/>
    </row>
    <row r="104" spans="1:20">
      <c r="A104" s="66" t="s">
        <v>46</v>
      </c>
      <c r="B104" s="63" t="s">
        <v>441</v>
      </c>
      <c r="C104" s="63" t="s">
        <v>445</v>
      </c>
      <c r="D104" s="63" t="s">
        <v>446</v>
      </c>
      <c r="E104" s="62" t="s">
        <v>118</v>
      </c>
      <c r="F104" s="63" t="s">
        <v>25</v>
      </c>
      <c r="G104" s="67" t="s">
        <v>26</v>
      </c>
      <c r="H104" s="67" t="s">
        <v>447</v>
      </c>
      <c r="I104" s="64" t="s">
        <v>28</v>
      </c>
      <c r="J104" s="89" t="s">
        <v>900</v>
      </c>
      <c r="K104" s="65">
        <v>1</v>
      </c>
      <c r="L104" s="65" t="s">
        <v>29</v>
      </c>
      <c r="M104" s="105">
        <v>519774</v>
      </c>
      <c r="N104" s="96">
        <v>68</v>
      </c>
      <c r="O104" s="96">
        <v>98</v>
      </c>
      <c r="P104" s="105">
        <v>166</v>
      </c>
      <c r="Q104" s="83">
        <v>40087</v>
      </c>
      <c r="R104" s="83" t="s">
        <v>30</v>
      </c>
      <c r="S104" s="65" t="s">
        <v>31</v>
      </c>
      <c r="T104" s="64"/>
    </row>
    <row r="105" spans="1:20">
      <c r="A105" s="66" t="s">
        <v>32</v>
      </c>
      <c r="B105" s="63" t="s">
        <v>448</v>
      </c>
      <c r="C105" s="63" t="s">
        <v>378</v>
      </c>
      <c r="D105" s="63" t="s">
        <v>449</v>
      </c>
      <c r="E105" s="62" t="s">
        <v>69</v>
      </c>
      <c r="F105" s="63" t="s">
        <v>425</v>
      </c>
      <c r="G105" s="67" t="s">
        <v>38</v>
      </c>
      <c r="H105" s="67" t="s">
        <v>421</v>
      </c>
      <c r="I105" s="64" t="s">
        <v>28</v>
      </c>
      <c r="J105" s="89" t="s">
        <v>900</v>
      </c>
      <c r="K105" s="65">
        <v>8</v>
      </c>
      <c r="L105" s="65" t="s">
        <v>29</v>
      </c>
      <c r="M105" s="105">
        <v>1413164</v>
      </c>
      <c r="N105" s="96">
        <v>40</v>
      </c>
      <c r="O105" s="96">
        <v>38</v>
      </c>
      <c r="P105" s="105">
        <v>78</v>
      </c>
      <c r="Q105" s="83">
        <v>34394</v>
      </c>
      <c r="R105" s="83" t="s">
        <v>30</v>
      </c>
      <c r="S105" s="65" t="s">
        <v>31</v>
      </c>
      <c r="T105" s="64"/>
    </row>
    <row r="106" spans="1:20">
      <c r="A106" s="66" t="s">
        <v>32</v>
      </c>
      <c r="B106" s="63" t="s">
        <v>48</v>
      </c>
      <c r="C106" s="63" t="s">
        <v>450</v>
      </c>
      <c r="D106" s="63" t="s">
        <v>156</v>
      </c>
      <c r="E106" s="62" t="s">
        <v>178</v>
      </c>
      <c r="F106" s="63" t="s">
        <v>222</v>
      </c>
      <c r="G106" s="67" t="s">
        <v>38</v>
      </c>
      <c r="H106" s="67" t="s">
        <v>451</v>
      </c>
      <c r="I106" s="64" t="s">
        <v>28</v>
      </c>
      <c r="J106" s="89" t="s">
        <v>900</v>
      </c>
      <c r="K106" s="65">
        <v>11</v>
      </c>
      <c r="L106" s="65" t="s">
        <v>29</v>
      </c>
      <c r="M106" s="105">
        <v>2143529</v>
      </c>
      <c r="N106" s="96">
        <v>35</v>
      </c>
      <c r="O106" s="96">
        <v>25</v>
      </c>
      <c r="P106" s="105">
        <v>60</v>
      </c>
      <c r="Q106" s="83">
        <v>31717</v>
      </c>
      <c r="R106" s="83" t="s">
        <v>30</v>
      </c>
      <c r="S106" s="65" t="s">
        <v>31</v>
      </c>
      <c r="T106" s="77"/>
    </row>
    <row r="107" spans="1:20">
      <c r="A107" s="66" t="s">
        <v>20</v>
      </c>
      <c r="B107" s="63" t="s">
        <v>452</v>
      </c>
      <c r="C107" s="63" t="s">
        <v>452</v>
      </c>
      <c r="D107" s="63" t="s">
        <v>453</v>
      </c>
      <c r="E107" s="62" t="s">
        <v>118</v>
      </c>
      <c r="F107" s="63" t="s">
        <v>86</v>
      </c>
      <c r="G107" s="67" t="s">
        <v>87</v>
      </c>
      <c r="H107" s="67" t="s">
        <v>410</v>
      </c>
      <c r="I107" s="64" t="s">
        <v>28</v>
      </c>
      <c r="J107" s="89" t="s">
        <v>900</v>
      </c>
      <c r="K107" s="76">
        <v>4</v>
      </c>
      <c r="L107" s="65" t="s">
        <v>29</v>
      </c>
      <c r="M107" s="105">
        <v>531772</v>
      </c>
      <c r="N107" s="96">
        <v>74</v>
      </c>
      <c r="O107" s="96">
        <v>71</v>
      </c>
      <c r="P107" s="105">
        <v>145</v>
      </c>
      <c r="Q107" s="83">
        <v>34831</v>
      </c>
      <c r="R107" s="83" t="s">
        <v>30</v>
      </c>
      <c r="S107" s="65" t="s">
        <v>31</v>
      </c>
      <c r="T107" s="64"/>
    </row>
    <row r="108" spans="1:20">
      <c r="A108" s="72" t="s">
        <v>32</v>
      </c>
      <c r="B108" s="73" t="s">
        <v>291</v>
      </c>
      <c r="C108" s="73" t="s">
        <v>383</v>
      </c>
      <c r="D108" s="73" t="s">
        <v>454</v>
      </c>
      <c r="E108" s="74" t="s">
        <v>455</v>
      </c>
      <c r="F108" s="73" t="s">
        <v>443</v>
      </c>
      <c r="G108" s="75" t="s">
        <v>38</v>
      </c>
      <c r="H108" s="75" t="s">
        <v>456</v>
      </c>
      <c r="I108" s="64" t="s">
        <v>28</v>
      </c>
      <c r="J108" s="89" t="s">
        <v>900</v>
      </c>
      <c r="K108" s="76">
        <v>2</v>
      </c>
      <c r="L108" s="65" t="s">
        <v>29</v>
      </c>
      <c r="M108" s="105">
        <v>1655911</v>
      </c>
      <c r="N108" s="96">
        <v>40</v>
      </c>
      <c r="O108" s="96">
        <v>110</v>
      </c>
      <c r="P108" s="105">
        <v>150</v>
      </c>
      <c r="Q108" s="92">
        <v>36171</v>
      </c>
      <c r="R108" s="92" t="s">
        <v>30</v>
      </c>
      <c r="S108" s="76" t="s">
        <v>31</v>
      </c>
      <c r="T108" s="64"/>
    </row>
    <row r="109" spans="1:20">
      <c r="A109" s="66" t="s">
        <v>26</v>
      </c>
      <c r="B109" s="63" t="s">
        <v>291</v>
      </c>
      <c r="C109" s="63" t="s">
        <v>457</v>
      </c>
      <c r="D109" s="63" t="s">
        <v>438</v>
      </c>
      <c r="E109" s="62" t="s">
        <v>171</v>
      </c>
      <c r="F109" s="63" t="s">
        <v>25</v>
      </c>
      <c r="G109" s="67" t="s">
        <v>26</v>
      </c>
      <c r="H109" s="67" t="s">
        <v>458</v>
      </c>
      <c r="I109" s="64" t="s">
        <v>28</v>
      </c>
      <c r="J109" s="89" t="s">
        <v>900</v>
      </c>
      <c r="K109" s="65">
        <v>5</v>
      </c>
      <c r="L109" s="65" t="s">
        <v>29</v>
      </c>
      <c r="M109" s="105">
        <v>690603</v>
      </c>
      <c r="N109" s="96">
        <v>67</v>
      </c>
      <c r="O109" s="96">
        <v>111</v>
      </c>
      <c r="P109" s="105">
        <v>178</v>
      </c>
      <c r="Q109" s="83">
        <v>34394</v>
      </c>
      <c r="R109" s="83" t="s">
        <v>30</v>
      </c>
      <c r="S109" s="65" t="s">
        <v>31</v>
      </c>
      <c r="T109" s="64"/>
    </row>
    <row r="110" spans="1:20">
      <c r="A110" s="66" t="s">
        <v>32</v>
      </c>
      <c r="B110" s="63" t="s">
        <v>291</v>
      </c>
      <c r="C110" s="63" t="s">
        <v>459</v>
      </c>
      <c r="D110" s="63" t="s">
        <v>460</v>
      </c>
      <c r="E110" s="62" t="s">
        <v>137</v>
      </c>
      <c r="F110" s="63" t="s">
        <v>461</v>
      </c>
      <c r="G110" s="67" t="s">
        <v>38</v>
      </c>
      <c r="H110" s="67" t="s">
        <v>462</v>
      </c>
      <c r="I110" s="64" t="s">
        <v>28</v>
      </c>
      <c r="J110" s="89" t="s">
        <v>900</v>
      </c>
      <c r="K110" s="76">
        <v>8</v>
      </c>
      <c r="L110" s="65" t="s">
        <v>29</v>
      </c>
      <c r="M110" s="105">
        <v>2347346</v>
      </c>
      <c r="N110" s="96">
        <v>59</v>
      </c>
      <c r="O110" s="96">
        <v>49</v>
      </c>
      <c r="P110" s="105">
        <v>108</v>
      </c>
      <c r="Q110" s="83">
        <v>35309</v>
      </c>
      <c r="R110" s="83" t="s">
        <v>30</v>
      </c>
      <c r="S110" s="65" t="s">
        <v>31</v>
      </c>
      <c r="T110" s="64"/>
    </row>
    <row r="111" spans="1:20">
      <c r="A111" s="66" t="s">
        <v>133</v>
      </c>
      <c r="B111" s="63" t="s">
        <v>463</v>
      </c>
      <c r="C111" s="63" t="s">
        <v>404</v>
      </c>
      <c r="D111" s="63" t="s">
        <v>464</v>
      </c>
      <c r="E111" s="62" t="s">
        <v>342</v>
      </c>
      <c r="F111" s="63" t="s">
        <v>183</v>
      </c>
      <c r="G111" s="67" t="s">
        <v>38</v>
      </c>
      <c r="H111" s="67" t="s">
        <v>465</v>
      </c>
      <c r="I111" s="64" t="s">
        <v>28</v>
      </c>
      <c r="J111" s="65" t="s">
        <v>65</v>
      </c>
      <c r="K111" s="76">
        <v>0</v>
      </c>
      <c r="L111" s="65" t="s">
        <v>29</v>
      </c>
      <c r="M111" s="105">
        <v>2514130</v>
      </c>
      <c r="N111" s="96">
        <v>40</v>
      </c>
      <c r="O111" s="96">
        <v>61</v>
      </c>
      <c r="P111" s="105">
        <v>101</v>
      </c>
      <c r="Q111" s="83">
        <v>41671</v>
      </c>
      <c r="R111" s="83" t="s">
        <v>30</v>
      </c>
      <c r="S111" s="65" t="s">
        <v>31</v>
      </c>
      <c r="T111" s="64"/>
    </row>
    <row r="112" spans="1:20">
      <c r="A112" s="66" t="s">
        <v>46</v>
      </c>
      <c r="B112" s="63" t="s">
        <v>466</v>
      </c>
      <c r="C112" s="63" t="s">
        <v>286</v>
      </c>
      <c r="D112" s="63" t="s">
        <v>467</v>
      </c>
      <c r="E112" s="62" t="s">
        <v>43</v>
      </c>
      <c r="F112" s="63" t="s">
        <v>427</v>
      </c>
      <c r="G112" s="67" t="s">
        <v>26</v>
      </c>
      <c r="H112" s="67" t="s">
        <v>468</v>
      </c>
      <c r="I112" s="64" t="s">
        <v>28</v>
      </c>
      <c r="J112" s="89" t="s">
        <v>900</v>
      </c>
      <c r="K112" s="76">
        <v>7</v>
      </c>
      <c r="L112" s="65" t="s">
        <v>29</v>
      </c>
      <c r="M112" s="105">
        <v>626780</v>
      </c>
      <c r="N112" s="96">
        <v>40</v>
      </c>
      <c r="O112" s="96">
        <v>24</v>
      </c>
      <c r="P112" s="105">
        <v>64</v>
      </c>
      <c r="Q112" s="83">
        <v>34177</v>
      </c>
      <c r="R112" s="83" t="s">
        <v>30</v>
      </c>
      <c r="S112" s="65" t="s">
        <v>31</v>
      </c>
      <c r="T112" s="64"/>
    </row>
    <row r="113" spans="1:20">
      <c r="A113" s="66" t="s">
        <v>46</v>
      </c>
      <c r="B113" s="63" t="s">
        <v>130</v>
      </c>
      <c r="C113" s="63" t="s">
        <v>469</v>
      </c>
      <c r="D113" s="63" t="s">
        <v>470</v>
      </c>
      <c r="E113" s="62" t="s">
        <v>206</v>
      </c>
      <c r="F113" s="63" t="s">
        <v>471</v>
      </c>
      <c r="G113" s="67" t="s">
        <v>26</v>
      </c>
      <c r="H113" s="67" t="s">
        <v>472</v>
      </c>
      <c r="I113" s="64" t="s">
        <v>28</v>
      </c>
      <c r="J113" s="89" t="s">
        <v>900</v>
      </c>
      <c r="K113" s="65">
        <v>4</v>
      </c>
      <c r="L113" s="65" t="s">
        <v>29</v>
      </c>
      <c r="M113" s="105">
        <v>481467</v>
      </c>
      <c r="N113" s="96">
        <v>45</v>
      </c>
      <c r="O113" s="96">
        <v>75</v>
      </c>
      <c r="P113" s="105">
        <v>120</v>
      </c>
      <c r="Q113" s="83">
        <v>33788</v>
      </c>
      <c r="R113" s="83" t="s">
        <v>30</v>
      </c>
      <c r="S113" s="65" t="s">
        <v>31</v>
      </c>
      <c r="T113" s="64"/>
    </row>
    <row r="114" spans="1:20">
      <c r="A114" s="66" t="s">
        <v>46</v>
      </c>
      <c r="B114" s="63" t="s">
        <v>473</v>
      </c>
      <c r="C114" s="63" t="s">
        <v>212</v>
      </c>
      <c r="D114" s="63" t="s">
        <v>474</v>
      </c>
      <c r="E114" s="62" t="s">
        <v>43</v>
      </c>
      <c r="F114" s="63" t="s">
        <v>25</v>
      </c>
      <c r="G114" s="67" t="s">
        <v>26</v>
      </c>
      <c r="H114" s="67" t="s">
        <v>475</v>
      </c>
      <c r="I114" s="64" t="s">
        <v>28</v>
      </c>
      <c r="J114" s="89" t="s">
        <v>900</v>
      </c>
      <c r="K114" s="65">
        <v>8</v>
      </c>
      <c r="L114" s="65" t="s">
        <v>29</v>
      </c>
      <c r="M114" s="105">
        <v>631448</v>
      </c>
      <c r="N114" s="96">
        <v>40</v>
      </c>
      <c r="O114" s="96">
        <v>40</v>
      </c>
      <c r="P114" s="105">
        <v>80</v>
      </c>
      <c r="Q114" s="83">
        <v>33482</v>
      </c>
      <c r="R114" s="83" t="s">
        <v>30</v>
      </c>
      <c r="S114" s="65" t="s">
        <v>31</v>
      </c>
      <c r="T114" s="64"/>
    </row>
    <row r="115" spans="1:20">
      <c r="A115" s="66" t="s">
        <v>20</v>
      </c>
      <c r="B115" s="63" t="s">
        <v>327</v>
      </c>
      <c r="C115" s="63" t="s">
        <v>476</v>
      </c>
      <c r="D115" s="63" t="s">
        <v>477</v>
      </c>
      <c r="E115" s="62" t="s">
        <v>206</v>
      </c>
      <c r="F115" s="63" t="s">
        <v>107</v>
      </c>
      <c r="G115" s="67" t="s">
        <v>103</v>
      </c>
      <c r="H115" s="67" t="s">
        <v>478</v>
      </c>
      <c r="I115" s="64" t="s">
        <v>28</v>
      </c>
      <c r="J115" s="89" t="s">
        <v>900</v>
      </c>
      <c r="K115" s="65">
        <v>2</v>
      </c>
      <c r="L115" s="65" t="s">
        <v>29</v>
      </c>
      <c r="M115" s="105">
        <v>474058</v>
      </c>
      <c r="N115" s="96">
        <v>40</v>
      </c>
      <c r="O115" s="96">
        <v>54</v>
      </c>
      <c r="P115" s="105">
        <v>94</v>
      </c>
      <c r="Q115" s="83">
        <v>39814</v>
      </c>
      <c r="R115" s="83" t="s">
        <v>30</v>
      </c>
      <c r="S115" s="65" t="s">
        <v>31</v>
      </c>
      <c r="T115" s="64"/>
    </row>
    <row r="116" spans="1:20">
      <c r="A116" s="66" t="s">
        <v>20</v>
      </c>
      <c r="B116" s="63" t="s">
        <v>213</v>
      </c>
      <c r="C116" s="63" t="s">
        <v>479</v>
      </c>
      <c r="D116" s="63" t="s">
        <v>480</v>
      </c>
      <c r="E116" s="62" t="s">
        <v>43</v>
      </c>
      <c r="F116" s="63" t="s">
        <v>162</v>
      </c>
      <c r="G116" s="67" t="s">
        <v>87</v>
      </c>
      <c r="H116" s="67" t="s">
        <v>407</v>
      </c>
      <c r="I116" s="64" t="s">
        <v>28</v>
      </c>
      <c r="J116" s="89" t="s">
        <v>900</v>
      </c>
      <c r="K116" s="65">
        <v>10</v>
      </c>
      <c r="L116" s="65" t="s">
        <v>29</v>
      </c>
      <c r="M116" s="105">
        <v>640785</v>
      </c>
      <c r="N116" s="96">
        <v>46</v>
      </c>
      <c r="O116" s="96">
        <v>75</v>
      </c>
      <c r="P116" s="105">
        <v>121</v>
      </c>
      <c r="Q116" s="83">
        <v>32083</v>
      </c>
      <c r="R116" s="83" t="s">
        <v>30</v>
      </c>
      <c r="S116" s="65" t="s">
        <v>31</v>
      </c>
      <c r="T116" s="64"/>
    </row>
    <row r="117" spans="1:20">
      <c r="A117" s="66" t="s">
        <v>32</v>
      </c>
      <c r="B117" s="63" t="s">
        <v>481</v>
      </c>
      <c r="C117" s="63" t="s">
        <v>291</v>
      </c>
      <c r="D117" s="63" t="s">
        <v>482</v>
      </c>
      <c r="E117" s="62" t="s">
        <v>455</v>
      </c>
      <c r="F117" s="63" t="s">
        <v>183</v>
      </c>
      <c r="G117" s="67" t="s">
        <v>38</v>
      </c>
      <c r="H117" s="67" t="s">
        <v>483</v>
      </c>
      <c r="I117" s="64" t="s">
        <v>28</v>
      </c>
      <c r="J117" s="89" t="s">
        <v>900</v>
      </c>
      <c r="K117" s="65">
        <v>6</v>
      </c>
      <c r="L117" s="65" t="s">
        <v>29</v>
      </c>
      <c r="M117" s="105">
        <v>1688434</v>
      </c>
      <c r="N117" s="96">
        <v>30</v>
      </c>
      <c r="O117" s="96">
        <v>21</v>
      </c>
      <c r="P117" s="105">
        <v>51</v>
      </c>
      <c r="Q117" s="83">
        <v>37438</v>
      </c>
      <c r="R117" s="83" t="s">
        <v>30</v>
      </c>
      <c r="S117" s="65" t="s">
        <v>31</v>
      </c>
      <c r="T117" s="64"/>
    </row>
    <row r="118" spans="1:20">
      <c r="A118" s="66" t="s">
        <v>32</v>
      </c>
      <c r="B118" s="63" t="s">
        <v>484</v>
      </c>
      <c r="C118" s="63" t="s">
        <v>485</v>
      </c>
      <c r="D118" s="63" t="s">
        <v>301</v>
      </c>
      <c r="E118" s="62" t="s">
        <v>455</v>
      </c>
      <c r="F118" s="63" t="s">
        <v>222</v>
      </c>
      <c r="G118" s="67" t="s">
        <v>38</v>
      </c>
      <c r="H118" s="67" t="s">
        <v>486</v>
      </c>
      <c r="I118" s="64" t="s">
        <v>28</v>
      </c>
      <c r="J118" s="89" t="s">
        <v>900</v>
      </c>
      <c r="K118" s="65">
        <v>4</v>
      </c>
      <c r="L118" s="65" t="s">
        <v>29</v>
      </c>
      <c r="M118" s="105">
        <v>1672172</v>
      </c>
      <c r="N118" s="96">
        <v>36</v>
      </c>
      <c r="O118" s="96">
        <v>47</v>
      </c>
      <c r="P118" s="105">
        <v>83</v>
      </c>
      <c r="Q118" s="83">
        <v>36969</v>
      </c>
      <c r="R118" s="83" t="s">
        <v>30</v>
      </c>
      <c r="S118" s="65" t="s">
        <v>31</v>
      </c>
      <c r="T118" s="64"/>
    </row>
    <row r="119" spans="1:20">
      <c r="A119" s="66" t="s">
        <v>46</v>
      </c>
      <c r="B119" s="63" t="s">
        <v>487</v>
      </c>
      <c r="C119" s="63" t="s">
        <v>473</v>
      </c>
      <c r="D119" s="63" t="s">
        <v>488</v>
      </c>
      <c r="E119" s="62" t="s">
        <v>206</v>
      </c>
      <c r="F119" s="63" t="s">
        <v>489</v>
      </c>
      <c r="G119" s="67" t="s">
        <v>26</v>
      </c>
      <c r="H119" s="67" t="s">
        <v>490</v>
      </c>
      <c r="I119" s="64" t="s">
        <v>28</v>
      </c>
      <c r="J119" s="89" t="s">
        <v>900</v>
      </c>
      <c r="K119" s="65">
        <v>1</v>
      </c>
      <c r="L119" s="65" t="s">
        <v>29</v>
      </c>
      <c r="M119" s="105">
        <v>470354</v>
      </c>
      <c r="N119" s="96">
        <v>60</v>
      </c>
      <c r="O119" s="96">
        <v>115</v>
      </c>
      <c r="P119" s="105">
        <v>175</v>
      </c>
      <c r="Q119" s="83">
        <v>40725</v>
      </c>
      <c r="R119" s="83" t="s">
        <v>30</v>
      </c>
      <c r="S119" s="65" t="s">
        <v>31</v>
      </c>
      <c r="T119" s="77"/>
    </row>
    <row r="120" spans="1:20">
      <c r="A120" s="66" t="s">
        <v>20</v>
      </c>
      <c r="B120" s="63" t="s">
        <v>491</v>
      </c>
      <c r="C120" s="63" t="s">
        <v>492</v>
      </c>
      <c r="D120" s="63" t="s">
        <v>493</v>
      </c>
      <c r="E120" s="62" t="s">
        <v>75</v>
      </c>
      <c r="F120" s="63" t="s">
        <v>86</v>
      </c>
      <c r="G120" s="67" t="s">
        <v>87</v>
      </c>
      <c r="H120" s="67" t="s">
        <v>494</v>
      </c>
      <c r="I120" s="64" t="s">
        <v>28</v>
      </c>
      <c r="J120" s="89" t="s">
        <v>900</v>
      </c>
      <c r="K120" s="65">
        <v>4</v>
      </c>
      <c r="L120" s="65" t="s">
        <v>29</v>
      </c>
      <c r="M120" s="105">
        <v>534052</v>
      </c>
      <c r="N120" s="96">
        <v>40</v>
      </c>
      <c r="O120" s="96">
        <v>42</v>
      </c>
      <c r="P120" s="105">
        <v>82</v>
      </c>
      <c r="Q120" s="83">
        <v>29952</v>
      </c>
      <c r="R120" s="83" t="s">
        <v>30</v>
      </c>
      <c r="S120" s="65" t="s">
        <v>31</v>
      </c>
      <c r="T120" s="64"/>
    </row>
    <row r="121" spans="1:20">
      <c r="A121" s="72" t="s">
        <v>53</v>
      </c>
      <c r="B121" s="73" t="s">
        <v>491</v>
      </c>
      <c r="C121" s="73" t="s">
        <v>495</v>
      </c>
      <c r="D121" s="73" t="s">
        <v>496</v>
      </c>
      <c r="E121" s="74" t="s">
        <v>188</v>
      </c>
      <c r="F121" s="73" t="s">
        <v>497</v>
      </c>
      <c r="G121" s="75" t="s">
        <v>26</v>
      </c>
      <c r="H121" s="75" t="s">
        <v>498</v>
      </c>
      <c r="I121" s="64" t="s">
        <v>28</v>
      </c>
      <c r="J121" s="89" t="s">
        <v>900</v>
      </c>
      <c r="K121" s="76">
        <v>9</v>
      </c>
      <c r="L121" s="65" t="s">
        <v>29</v>
      </c>
      <c r="M121" s="105">
        <v>861752</v>
      </c>
      <c r="N121" s="96">
        <v>40</v>
      </c>
      <c r="O121" s="96">
        <v>60</v>
      </c>
      <c r="P121" s="105">
        <v>100</v>
      </c>
      <c r="Q121" s="92">
        <v>33786</v>
      </c>
      <c r="R121" s="92" t="s">
        <v>30</v>
      </c>
      <c r="S121" s="76" t="s">
        <v>31</v>
      </c>
      <c r="T121" s="64" t="s">
        <v>904</v>
      </c>
    </row>
    <row r="122" spans="1:20">
      <c r="A122" s="66" t="s">
        <v>32</v>
      </c>
      <c r="B122" s="63" t="s">
        <v>491</v>
      </c>
      <c r="C122" s="63" t="s">
        <v>499</v>
      </c>
      <c r="D122" s="63" t="s">
        <v>500</v>
      </c>
      <c r="E122" s="62" t="s">
        <v>57</v>
      </c>
      <c r="F122" s="63" t="s">
        <v>501</v>
      </c>
      <c r="G122" s="67" t="s">
        <v>26</v>
      </c>
      <c r="H122" s="67" t="s">
        <v>502</v>
      </c>
      <c r="I122" s="64" t="s">
        <v>28</v>
      </c>
      <c r="J122" s="89" t="s">
        <v>900</v>
      </c>
      <c r="K122" s="76">
        <v>9</v>
      </c>
      <c r="L122" s="65" t="s">
        <v>29</v>
      </c>
      <c r="M122" s="105">
        <v>515953</v>
      </c>
      <c r="N122" s="96">
        <v>0</v>
      </c>
      <c r="O122" s="96">
        <v>0</v>
      </c>
      <c r="P122" s="105">
        <v>0</v>
      </c>
      <c r="Q122" s="83">
        <v>34547</v>
      </c>
      <c r="R122" s="83" t="s">
        <v>30</v>
      </c>
      <c r="S122" s="65" t="s">
        <v>31</v>
      </c>
      <c r="T122" s="64"/>
    </row>
    <row r="123" spans="1:20">
      <c r="A123" s="66" t="s">
        <v>26</v>
      </c>
      <c r="B123" s="63" t="s">
        <v>503</v>
      </c>
      <c r="C123" s="63" t="s">
        <v>504</v>
      </c>
      <c r="D123" s="63" t="s">
        <v>505</v>
      </c>
      <c r="E123" s="62" t="s">
        <v>50</v>
      </c>
      <c r="F123" s="63" t="s">
        <v>506</v>
      </c>
      <c r="G123" s="67" t="s">
        <v>26</v>
      </c>
      <c r="H123" s="67" t="s">
        <v>507</v>
      </c>
      <c r="I123" s="64" t="s">
        <v>28</v>
      </c>
      <c r="J123" s="89" t="s">
        <v>900</v>
      </c>
      <c r="K123" s="65">
        <v>8</v>
      </c>
      <c r="L123" s="65" t="s">
        <v>29</v>
      </c>
      <c r="M123" s="105">
        <v>803383</v>
      </c>
      <c r="N123" s="96">
        <v>33</v>
      </c>
      <c r="O123" s="96">
        <v>17</v>
      </c>
      <c r="P123" s="105">
        <v>50</v>
      </c>
      <c r="Q123" s="83">
        <v>32264</v>
      </c>
      <c r="R123" s="83" t="s">
        <v>30</v>
      </c>
      <c r="S123" s="65" t="s">
        <v>31</v>
      </c>
      <c r="T123" s="64"/>
    </row>
    <row r="124" spans="1:20">
      <c r="A124" s="66" t="s">
        <v>32</v>
      </c>
      <c r="B124" s="63" t="s">
        <v>503</v>
      </c>
      <c r="C124" s="63" t="s">
        <v>508</v>
      </c>
      <c r="D124" s="63" t="s">
        <v>509</v>
      </c>
      <c r="E124" s="62" t="s">
        <v>36</v>
      </c>
      <c r="F124" s="63" t="s">
        <v>138</v>
      </c>
      <c r="G124" s="63" t="s">
        <v>510</v>
      </c>
      <c r="H124" s="67" t="s">
        <v>511</v>
      </c>
      <c r="I124" s="64" t="s">
        <v>28</v>
      </c>
      <c r="J124" s="89" t="s">
        <v>900</v>
      </c>
      <c r="K124" s="65">
        <v>2</v>
      </c>
      <c r="L124" s="65" t="s">
        <v>29</v>
      </c>
      <c r="M124" s="105">
        <v>1146152</v>
      </c>
      <c r="N124" s="96">
        <v>40</v>
      </c>
      <c r="O124" s="96">
        <v>82</v>
      </c>
      <c r="P124" s="105">
        <v>122</v>
      </c>
      <c r="Q124" s="83">
        <v>40087</v>
      </c>
      <c r="R124" s="83" t="s">
        <v>30</v>
      </c>
      <c r="S124" s="65" t="s">
        <v>31</v>
      </c>
      <c r="T124" s="64"/>
    </row>
    <row r="125" spans="1:20">
      <c r="A125" s="66" t="s">
        <v>46</v>
      </c>
      <c r="B125" s="63" t="s">
        <v>512</v>
      </c>
      <c r="C125" s="63" t="s">
        <v>513</v>
      </c>
      <c r="D125" s="63" t="s">
        <v>514</v>
      </c>
      <c r="E125" s="62" t="s">
        <v>43</v>
      </c>
      <c r="F125" s="63" t="s">
        <v>25</v>
      </c>
      <c r="G125" s="67" t="s">
        <v>26</v>
      </c>
      <c r="H125" s="67" t="s">
        <v>440</v>
      </c>
      <c r="I125" s="64" t="s">
        <v>28</v>
      </c>
      <c r="J125" s="89" t="s">
        <v>900</v>
      </c>
      <c r="K125" s="65">
        <v>8</v>
      </c>
      <c r="L125" s="65" t="s">
        <v>29</v>
      </c>
      <c r="M125" s="105">
        <v>631448</v>
      </c>
      <c r="N125" s="96">
        <v>36</v>
      </c>
      <c r="O125" s="96">
        <v>24</v>
      </c>
      <c r="P125" s="105">
        <v>60</v>
      </c>
      <c r="Q125" s="83">
        <v>34113</v>
      </c>
      <c r="R125" s="83" t="s">
        <v>30</v>
      </c>
      <c r="S125" s="65" t="s">
        <v>31</v>
      </c>
      <c r="T125" s="77"/>
    </row>
    <row r="126" spans="1:20">
      <c r="A126" s="66" t="s">
        <v>46</v>
      </c>
      <c r="B126" s="63" t="s">
        <v>515</v>
      </c>
      <c r="C126" s="63" t="s">
        <v>516</v>
      </c>
      <c r="D126" s="63" t="s">
        <v>517</v>
      </c>
      <c r="E126" s="62" t="s">
        <v>75</v>
      </c>
      <c r="F126" s="63" t="s">
        <v>107</v>
      </c>
      <c r="G126" s="67" t="s">
        <v>103</v>
      </c>
      <c r="H126" s="67" t="s">
        <v>518</v>
      </c>
      <c r="I126" s="64" t="s">
        <v>28</v>
      </c>
      <c r="J126" s="89" t="s">
        <v>900</v>
      </c>
      <c r="K126" s="65">
        <v>9</v>
      </c>
      <c r="L126" s="65" t="s">
        <v>29</v>
      </c>
      <c r="M126" s="105">
        <v>573935</v>
      </c>
      <c r="N126" s="96">
        <v>40</v>
      </c>
      <c r="O126" s="96">
        <v>49</v>
      </c>
      <c r="P126" s="105">
        <v>89</v>
      </c>
      <c r="Q126" s="83">
        <v>33725</v>
      </c>
      <c r="R126" s="83" t="s">
        <v>30</v>
      </c>
      <c r="S126" s="65" t="s">
        <v>31</v>
      </c>
      <c r="T126" s="64"/>
    </row>
    <row r="127" spans="1:20">
      <c r="A127" s="66" t="s">
        <v>20</v>
      </c>
      <c r="B127" s="63" t="s">
        <v>519</v>
      </c>
      <c r="C127" s="63" t="s">
        <v>520</v>
      </c>
      <c r="D127" s="63" t="s">
        <v>521</v>
      </c>
      <c r="E127" s="62" t="s">
        <v>206</v>
      </c>
      <c r="F127" s="63" t="s">
        <v>25</v>
      </c>
      <c r="G127" s="67" t="s">
        <v>26</v>
      </c>
      <c r="H127" s="67" t="s">
        <v>522</v>
      </c>
      <c r="I127" s="64" t="s">
        <v>28</v>
      </c>
      <c r="J127" s="91" t="s">
        <v>65</v>
      </c>
      <c r="K127" s="86">
        <v>0</v>
      </c>
      <c r="L127" s="65" t="s">
        <v>29</v>
      </c>
      <c r="M127" s="105">
        <v>466649</v>
      </c>
      <c r="N127" s="96">
        <v>40</v>
      </c>
      <c r="O127" s="96">
        <v>67</v>
      </c>
      <c r="P127" s="105">
        <v>107</v>
      </c>
      <c r="Q127" s="83">
        <v>40087</v>
      </c>
      <c r="R127" s="83" t="s">
        <v>30</v>
      </c>
      <c r="S127" s="65" t="s">
        <v>31</v>
      </c>
      <c r="T127" s="64"/>
    </row>
    <row r="128" spans="1:20">
      <c r="A128" s="66" t="s">
        <v>32</v>
      </c>
      <c r="B128" s="63" t="s">
        <v>523</v>
      </c>
      <c r="C128" s="63" t="s">
        <v>524</v>
      </c>
      <c r="D128" s="63" t="s">
        <v>525</v>
      </c>
      <c r="E128" s="62" t="s">
        <v>455</v>
      </c>
      <c r="F128" s="63" t="s">
        <v>97</v>
      </c>
      <c r="G128" s="67" t="s">
        <v>38</v>
      </c>
      <c r="H128" s="67" t="s">
        <v>526</v>
      </c>
      <c r="I128" s="64" t="s">
        <v>28</v>
      </c>
      <c r="J128" s="89" t="s">
        <v>900</v>
      </c>
      <c r="K128" s="65">
        <v>2</v>
      </c>
      <c r="L128" s="65" t="s">
        <v>29</v>
      </c>
      <c r="M128" s="105">
        <v>1655911</v>
      </c>
      <c r="N128" s="96">
        <v>40</v>
      </c>
      <c r="O128" s="96">
        <v>40</v>
      </c>
      <c r="P128" s="105">
        <v>80</v>
      </c>
      <c r="Q128" s="83">
        <v>35004</v>
      </c>
      <c r="R128" s="83" t="s">
        <v>30</v>
      </c>
      <c r="S128" s="65" t="s">
        <v>31</v>
      </c>
      <c r="T128" s="77"/>
    </row>
    <row r="129" spans="1:20">
      <c r="A129" s="66" t="s">
        <v>32</v>
      </c>
      <c r="B129" s="63" t="s">
        <v>527</v>
      </c>
      <c r="C129" s="63" t="s">
        <v>528</v>
      </c>
      <c r="D129" s="63" t="s">
        <v>529</v>
      </c>
      <c r="E129" s="62" t="s">
        <v>178</v>
      </c>
      <c r="F129" s="63" t="s">
        <v>530</v>
      </c>
      <c r="G129" s="67" t="s">
        <v>38</v>
      </c>
      <c r="H129" s="67" t="s">
        <v>531</v>
      </c>
      <c r="I129" s="64" t="s">
        <v>28</v>
      </c>
      <c r="J129" s="89" t="s">
        <v>900</v>
      </c>
      <c r="K129" s="65">
        <v>10</v>
      </c>
      <c r="L129" s="65" t="s">
        <v>29</v>
      </c>
      <c r="M129" s="105">
        <v>2134717</v>
      </c>
      <c r="N129" s="96">
        <v>28</v>
      </c>
      <c r="O129" s="96">
        <v>33</v>
      </c>
      <c r="P129" s="105">
        <v>61</v>
      </c>
      <c r="Q129" s="83">
        <v>34092</v>
      </c>
      <c r="R129" s="83" t="s">
        <v>30</v>
      </c>
      <c r="S129" s="65" t="s">
        <v>31</v>
      </c>
      <c r="T129" s="64"/>
    </row>
    <row r="130" spans="1:20">
      <c r="A130" s="72" t="s">
        <v>32</v>
      </c>
      <c r="B130" s="73" t="s">
        <v>73</v>
      </c>
      <c r="C130" s="73" t="s">
        <v>441</v>
      </c>
      <c r="D130" s="73" t="s">
        <v>532</v>
      </c>
      <c r="E130" s="74" t="s">
        <v>137</v>
      </c>
      <c r="F130" s="73" t="s">
        <v>97</v>
      </c>
      <c r="G130" s="75" t="s">
        <v>38</v>
      </c>
      <c r="H130" s="75" t="s">
        <v>526</v>
      </c>
      <c r="I130" s="64" t="s">
        <v>28</v>
      </c>
      <c r="J130" s="89" t="s">
        <v>900</v>
      </c>
      <c r="K130" s="76">
        <v>9</v>
      </c>
      <c r="L130" s="65" t="s">
        <v>29</v>
      </c>
      <c r="M130" s="105">
        <v>2356836</v>
      </c>
      <c r="N130" s="96">
        <v>40</v>
      </c>
      <c r="O130" s="96">
        <v>10</v>
      </c>
      <c r="P130" s="105">
        <v>50</v>
      </c>
      <c r="Q130" s="92">
        <v>31719</v>
      </c>
      <c r="R130" s="92" t="s">
        <v>30</v>
      </c>
      <c r="S130" s="77" t="s">
        <v>31</v>
      </c>
      <c r="T130" s="64"/>
    </row>
    <row r="131" spans="1:20">
      <c r="A131" s="68" t="s">
        <v>133</v>
      </c>
      <c r="B131" s="68" t="s">
        <v>533</v>
      </c>
      <c r="C131" s="63" t="s">
        <v>404</v>
      </c>
      <c r="D131" s="63" t="s">
        <v>482</v>
      </c>
      <c r="E131" s="62" t="s">
        <v>455</v>
      </c>
      <c r="F131" s="63" t="s">
        <v>534</v>
      </c>
      <c r="G131" s="67" t="s">
        <v>38</v>
      </c>
      <c r="H131" s="67" t="s">
        <v>535</v>
      </c>
      <c r="I131" s="64" t="s">
        <v>28</v>
      </c>
      <c r="J131" s="65" t="s">
        <v>65</v>
      </c>
      <c r="K131" s="64">
        <v>0</v>
      </c>
      <c r="L131" s="65" t="s">
        <v>29</v>
      </c>
      <c r="M131" s="105">
        <v>1639649</v>
      </c>
      <c r="N131" s="96">
        <v>40</v>
      </c>
      <c r="O131" s="96">
        <v>39</v>
      </c>
      <c r="P131" s="105">
        <v>79</v>
      </c>
      <c r="Q131" s="83">
        <v>40725</v>
      </c>
      <c r="R131" s="83" t="s">
        <v>30</v>
      </c>
      <c r="S131" s="64" t="s">
        <v>31</v>
      </c>
      <c r="T131" s="64"/>
    </row>
    <row r="132" spans="1:20">
      <c r="A132" s="66" t="s">
        <v>32</v>
      </c>
      <c r="B132" s="63" t="s">
        <v>536</v>
      </c>
      <c r="C132" s="63" t="s">
        <v>537</v>
      </c>
      <c r="D132" s="63" t="s">
        <v>393</v>
      </c>
      <c r="E132" s="62" t="s">
        <v>178</v>
      </c>
      <c r="F132" s="63" t="s">
        <v>363</v>
      </c>
      <c r="G132" s="67" t="s">
        <v>38</v>
      </c>
      <c r="H132" s="67" t="s">
        <v>538</v>
      </c>
      <c r="I132" s="64" t="s">
        <v>28</v>
      </c>
      <c r="J132" s="89" t="s">
        <v>900</v>
      </c>
      <c r="K132" s="65">
        <v>11</v>
      </c>
      <c r="L132" s="65" t="s">
        <v>29</v>
      </c>
      <c r="M132" s="105">
        <v>2143529</v>
      </c>
      <c r="N132" s="96">
        <v>27</v>
      </c>
      <c r="O132" s="96">
        <v>18</v>
      </c>
      <c r="P132" s="105">
        <v>45</v>
      </c>
      <c r="Q132" s="83">
        <v>29892</v>
      </c>
      <c r="R132" s="83" t="s">
        <v>30</v>
      </c>
      <c r="S132" s="65" t="s">
        <v>31</v>
      </c>
      <c r="T132" s="64"/>
    </row>
    <row r="133" spans="1:20">
      <c r="A133" s="66" t="s">
        <v>46</v>
      </c>
      <c r="B133" s="63" t="s">
        <v>539</v>
      </c>
      <c r="C133" s="63" t="s">
        <v>540</v>
      </c>
      <c r="D133" s="63" t="s">
        <v>482</v>
      </c>
      <c r="E133" s="62" t="s">
        <v>75</v>
      </c>
      <c r="F133" s="63" t="s">
        <v>107</v>
      </c>
      <c r="G133" s="67" t="s">
        <v>103</v>
      </c>
      <c r="H133" s="67" t="s">
        <v>518</v>
      </c>
      <c r="I133" s="64" t="s">
        <v>28</v>
      </c>
      <c r="J133" s="89" t="s">
        <v>900</v>
      </c>
      <c r="K133" s="65">
        <v>8</v>
      </c>
      <c r="L133" s="65" t="s">
        <v>29</v>
      </c>
      <c r="M133" s="105">
        <v>569612</v>
      </c>
      <c r="N133" s="96">
        <v>40</v>
      </c>
      <c r="O133" s="96">
        <v>18</v>
      </c>
      <c r="P133" s="105">
        <v>58</v>
      </c>
      <c r="Q133" s="83">
        <v>35462</v>
      </c>
      <c r="R133" s="83" t="s">
        <v>30</v>
      </c>
      <c r="S133" s="65" t="s">
        <v>31</v>
      </c>
      <c r="T133" s="64"/>
    </row>
    <row r="134" spans="1:20">
      <c r="A134" s="66" t="s">
        <v>26</v>
      </c>
      <c r="B134" s="63" t="s">
        <v>541</v>
      </c>
      <c r="C134" s="63" t="s">
        <v>542</v>
      </c>
      <c r="D134" s="63" t="s">
        <v>341</v>
      </c>
      <c r="E134" s="62" t="s">
        <v>50</v>
      </c>
      <c r="F134" s="63" t="s">
        <v>543</v>
      </c>
      <c r="G134" s="67" t="s">
        <v>38</v>
      </c>
      <c r="H134" s="67" t="s">
        <v>544</v>
      </c>
      <c r="I134" s="64" t="s">
        <v>28</v>
      </c>
      <c r="J134" s="89" t="s">
        <v>900</v>
      </c>
      <c r="K134" s="65">
        <v>8</v>
      </c>
      <c r="L134" s="65" t="s">
        <v>29</v>
      </c>
      <c r="M134" s="105">
        <v>803383</v>
      </c>
      <c r="N134" s="96">
        <v>45</v>
      </c>
      <c r="O134" s="96">
        <v>57</v>
      </c>
      <c r="P134" s="105">
        <v>102</v>
      </c>
      <c r="Q134" s="83">
        <v>33970</v>
      </c>
      <c r="R134" s="83" t="s">
        <v>30</v>
      </c>
      <c r="S134" s="65" t="s">
        <v>31</v>
      </c>
      <c r="T134" s="64"/>
    </row>
    <row r="135" spans="1:20">
      <c r="A135" s="66" t="s">
        <v>32</v>
      </c>
      <c r="B135" s="63" t="s">
        <v>545</v>
      </c>
      <c r="C135" s="63" t="s">
        <v>546</v>
      </c>
      <c r="D135" s="63" t="s">
        <v>547</v>
      </c>
      <c r="E135" s="62" t="s">
        <v>178</v>
      </c>
      <c r="F135" s="63" t="s">
        <v>97</v>
      </c>
      <c r="G135" s="67" t="s">
        <v>38</v>
      </c>
      <c r="H135" s="67" t="s">
        <v>548</v>
      </c>
      <c r="I135" s="64" t="s">
        <v>28</v>
      </c>
      <c r="J135" s="89" t="s">
        <v>900</v>
      </c>
      <c r="K135" s="65">
        <v>8</v>
      </c>
      <c r="L135" s="65" t="s">
        <v>29</v>
      </c>
      <c r="M135" s="105">
        <v>2117092</v>
      </c>
      <c r="N135" s="96">
        <v>35</v>
      </c>
      <c r="O135" s="96">
        <v>10</v>
      </c>
      <c r="P135" s="105">
        <v>45</v>
      </c>
      <c r="Q135" s="83">
        <v>35023</v>
      </c>
      <c r="R135" s="83" t="s">
        <v>30</v>
      </c>
      <c r="S135" s="65" t="s">
        <v>31</v>
      </c>
      <c r="T135" s="64"/>
    </row>
    <row r="136" spans="1:20">
      <c r="A136" s="66" t="s">
        <v>32</v>
      </c>
      <c r="B136" s="63" t="s">
        <v>549</v>
      </c>
      <c r="C136" s="63" t="s">
        <v>326</v>
      </c>
      <c r="D136" s="63" t="s">
        <v>424</v>
      </c>
      <c r="E136" s="62" t="s">
        <v>137</v>
      </c>
      <c r="F136" s="63" t="s">
        <v>97</v>
      </c>
      <c r="G136" s="67" t="s">
        <v>550</v>
      </c>
      <c r="H136" s="67" t="s">
        <v>551</v>
      </c>
      <c r="I136" s="64" t="s">
        <v>28</v>
      </c>
      <c r="J136" s="89" t="s">
        <v>900</v>
      </c>
      <c r="K136" s="65">
        <v>11</v>
      </c>
      <c r="L136" s="65" t="s">
        <v>29</v>
      </c>
      <c r="M136" s="105">
        <v>2375817</v>
      </c>
      <c r="N136" s="96">
        <v>40</v>
      </c>
      <c r="O136" s="96">
        <v>40</v>
      </c>
      <c r="P136" s="105">
        <v>80</v>
      </c>
      <c r="Q136" s="83">
        <v>29403</v>
      </c>
      <c r="R136" s="83" t="s">
        <v>30</v>
      </c>
      <c r="S136" s="65" t="s">
        <v>31</v>
      </c>
      <c r="T136" s="64"/>
    </row>
    <row r="137" spans="1:20">
      <c r="A137" s="66" t="s">
        <v>20</v>
      </c>
      <c r="B137" s="63" t="s">
        <v>552</v>
      </c>
      <c r="C137" s="63" t="s">
        <v>553</v>
      </c>
      <c r="D137" s="63" t="s">
        <v>554</v>
      </c>
      <c r="E137" s="62" t="s">
        <v>555</v>
      </c>
      <c r="F137" s="63" t="s">
        <v>107</v>
      </c>
      <c r="G137" s="67" t="s">
        <v>103</v>
      </c>
      <c r="H137" s="67" t="s">
        <v>556</v>
      </c>
      <c r="I137" s="64" t="s">
        <v>28</v>
      </c>
      <c r="J137" s="65" t="s">
        <v>65</v>
      </c>
      <c r="K137" s="65">
        <v>0</v>
      </c>
      <c r="L137" s="65" t="s">
        <v>29</v>
      </c>
      <c r="M137" s="105">
        <v>441304</v>
      </c>
      <c r="N137" s="96">
        <v>0</v>
      </c>
      <c r="O137" s="96">
        <v>0</v>
      </c>
      <c r="P137" s="105">
        <v>0</v>
      </c>
      <c r="Q137" s="83">
        <v>41791</v>
      </c>
      <c r="R137" s="83">
        <v>41973</v>
      </c>
      <c r="S137" s="65" t="s">
        <v>99</v>
      </c>
      <c r="T137" s="64"/>
    </row>
    <row r="138" spans="1:20">
      <c r="A138" s="66" t="s">
        <v>20</v>
      </c>
      <c r="B138" s="63" t="s">
        <v>557</v>
      </c>
      <c r="C138" s="63" t="s">
        <v>558</v>
      </c>
      <c r="D138" s="63" t="s">
        <v>559</v>
      </c>
      <c r="E138" s="62" t="s">
        <v>43</v>
      </c>
      <c r="F138" s="63" t="s">
        <v>107</v>
      </c>
      <c r="G138" s="67" t="s">
        <v>87</v>
      </c>
      <c r="H138" s="67" t="s">
        <v>560</v>
      </c>
      <c r="I138" s="64" t="s">
        <v>28</v>
      </c>
      <c r="J138" s="89" t="s">
        <v>900</v>
      </c>
      <c r="K138" s="65">
        <v>9</v>
      </c>
      <c r="L138" s="65" t="s">
        <v>29</v>
      </c>
      <c r="M138" s="105">
        <v>632615</v>
      </c>
      <c r="N138" s="96">
        <v>40</v>
      </c>
      <c r="O138" s="96">
        <v>15</v>
      </c>
      <c r="P138" s="105">
        <v>55</v>
      </c>
      <c r="Q138" s="83">
        <v>29892</v>
      </c>
      <c r="R138" s="83" t="s">
        <v>30</v>
      </c>
      <c r="S138" s="65" t="s">
        <v>31</v>
      </c>
      <c r="T138" s="64"/>
    </row>
    <row r="139" spans="1:20">
      <c r="A139" s="66" t="s">
        <v>32</v>
      </c>
      <c r="B139" s="63" t="s">
        <v>561</v>
      </c>
      <c r="C139" s="63" t="s">
        <v>562</v>
      </c>
      <c r="D139" s="63" t="s">
        <v>563</v>
      </c>
      <c r="E139" s="62" t="s">
        <v>137</v>
      </c>
      <c r="F139" s="63" t="s">
        <v>402</v>
      </c>
      <c r="G139" s="67" t="s">
        <v>38</v>
      </c>
      <c r="H139" s="67" t="s">
        <v>564</v>
      </c>
      <c r="I139" s="64" t="s">
        <v>28</v>
      </c>
      <c r="J139" s="89" t="s">
        <v>900</v>
      </c>
      <c r="K139" s="65">
        <v>9</v>
      </c>
      <c r="L139" s="65" t="s">
        <v>29</v>
      </c>
      <c r="M139" s="105">
        <v>2356836</v>
      </c>
      <c r="N139" s="96">
        <v>39</v>
      </c>
      <c r="O139" s="96">
        <v>41</v>
      </c>
      <c r="P139" s="105">
        <v>80</v>
      </c>
      <c r="Q139" s="83">
        <v>34394</v>
      </c>
      <c r="R139" s="83" t="s">
        <v>30</v>
      </c>
      <c r="S139" s="65" t="s">
        <v>31</v>
      </c>
      <c r="T139" s="64"/>
    </row>
    <row r="140" spans="1:20">
      <c r="A140" s="66" t="s">
        <v>32</v>
      </c>
      <c r="B140" s="63" t="s">
        <v>565</v>
      </c>
      <c r="C140" s="63" t="s">
        <v>566</v>
      </c>
      <c r="D140" s="63" t="s">
        <v>567</v>
      </c>
      <c r="E140" s="62" t="s">
        <v>455</v>
      </c>
      <c r="F140" s="63" t="s">
        <v>138</v>
      </c>
      <c r="G140" s="67" t="s">
        <v>568</v>
      </c>
      <c r="H140" s="67" t="s">
        <v>569</v>
      </c>
      <c r="I140" s="64" t="s">
        <v>28</v>
      </c>
      <c r="J140" s="89" t="s">
        <v>900</v>
      </c>
      <c r="K140" s="65">
        <v>3</v>
      </c>
      <c r="L140" s="65" t="s">
        <v>29</v>
      </c>
      <c r="M140" s="105">
        <v>1664041</v>
      </c>
      <c r="N140" s="96">
        <v>40</v>
      </c>
      <c r="O140" s="96">
        <v>37</v>
      </c>
      <c r="P140" s="105">
        <v>77</v>
      </c>
      <c r="Q140" s="83">
        <v>34641</v>
      </c>
      <c r="R140" s="83" t="s">
        <v>30</v>
      </c>
      <c r="S140" s="65" t="s">
        <v>31</v>
      </c>
      <c r="T140" s="64"/>
    </row>
    <row r="141" spans="1:20">
      <c r="A141" s="66" t="s">
        <v>46</v>
      </c>
      <c r="B141" s="63" t="s">
        <v>565</v>
      </c>
      <c r="C141" s="63" t="s">
        <v>291</v>
      </c>
      <c r="D141" s="63" t="s">
        <v>570</v>
      </c>
      <c r="E141" s="82" t="s">
        <v>75</v>
      </c>
      <c r="F141" s="63" t="s">
        <v>107</v>
      </c>
      <c r="G141" s="67" t="s">
        <v>309</v>
      </c>
      <c r="H141" s="67" t="s">
        <v>571</v>
      </c>
      <c r="I141" s="64" t="s">
        <v>28</v>
      </c>
      <c r="J141" s="89" t="s">
        <v>900</v>
      </c>
      <c r="K141" s="65">
        <v>3</v>
      </c>
      <c r="L141" s="65" t="s">
        <v>29</v>
      </c>
      <c r="M141" s="105">
        <v>547994</v>
      </c>
      <c r="N141" s="96">
        <v>40</v>
      </c>
      <c r="O141" s="96">
        <v>59</v>
      </c>
      <c r="P141" s="105">
        <v>99</v>
      </c>
      <c r="Q141" s="83">
        <v>36095</v>
      </c>
      <c r="R141" s="83" t="s">
        <v>30</v>
      </c>
      <c r="S141" s="65" t="s">
        <v>31</v>
      </c>
      <c r="T141" s="64"/>
    </row>
    <row r="142" spans="1:20">
      <c r="A142" s="66" t="s">
        <v>20</v>
      </c>
      <c r="B142" s="63" t="s">
        <v>572</v>
      </c>
      <c r="C142" s="63" t="s">
        <v>573</v>
      </c>
      <c r="D142" s="63" t="s">
        <v>574</v>
      </c>
      <c r="E142" s="62" t="s">
        <v>24</v>
      </c>
      <c r="F142" s="63" t="s">
        <v>575</v>
      </c>
      <c r="G142" s="67" t="s">
        <v>26</v>
      </c>
      <c r="H142" s="67" t="s">
        <v>576</v>
      </c>
      <c r="I142" s="64" t="s">
        <v>28</v>
      </c>
      <c r="J142" s="89" t="s">
        <v>900</v>
      </c>
      <c r="K142" s="65">
        <v>1</v>
      </c>
      <c r="L142" s="65" t="s">
        <v>29</v>
      </c>
      <c r="M142" s="105">
        <v>451462</v>
      </c>
      <c r="N142" s="96">
        <v>74</v>
      </c>
      <c r="O142" s="96">
        <v>89</v>
      </c>
      <c r="P142" s="105">
        <v>163</v>
      </c>
      <c r="Q142" s="83">
        <v>40725</v>
      </c>
      <c r="R142" s="83" t="s">
        <v>30</v>
      </c>
      <c r="S142" s="65" t="s">
        <v>31</v>
      </c>
      <c r="T142" s="64"/>
    </row>
    <row r="143" spans="1:20">
      <c r="A143" s="66" t="s">
        <v>46</v>
      </c>
      <c r="B143" s="63" t="s">
        <v>577</v>
      </c>
      <c r="C143" s="63" t="s">
        <v>578</v>
      </c>
      <c r="D143" s="63" t="s">
        <v>579</v>
      </c>
      <c r="E143" s="62" t="s">
        <v>43</v>
      </c>
      <c r="F143" s="63" t="s">
        <v>107</v>
      </c>
      <c r="G143" s="67" t="s">
        <v>26</v>
      </c>
      <c r="H143" s="67" t="s">
        <v>417</v>
      </c>
      <c r="I143" s="64" t="s">
        <v>28</v>
      </c>
      <c r="J143" s="89" t="s">
        <v>900</v>
      </c>
      <c r="K143" s="65">
        <v>5</v>
      </c>
      <c r="L143" s="65" t="s">
        <v>29</v>
      </c>
      <c r="M143" s="105">
        <v>617443</v>
      </c>
      <c r="N143" s="96">
        <v>34</v>
      </c>
      <c r="O143" s="96">
        <v>0</v>
      </c>
      <c r="P143" s="105">
        <v>34</v>
      </c>
      <c r="Q143" s="83">
        <v>32174</v>
      </c>
      <c r="R143" s="83" t="s">
        <v>30</v>
      </c>
      <c r="S143" s="65" t="s">
        <v>31</v>
      </c>
      <c r="T143" s="64"/>
    </row>
    <row r="144" spans="1:20">
      <c r="A144" s="66" t="s">
        <v>20</v>
      </c>
      <c r="B144" s="63" t="s">
        <v>577</v>
      </c>
      <c r="C144" s="63" t="s">
        <v>578</v>
      </c>
      <c r="D144" s="63" t="s">
        <v>580</v>
      </c>
      <c r="E144" s="62" t="s">
        <v>75</v>
      </c>
      <c r="F144" s="63" t="s">
        <v>25</v>
      </c>
      <c r="G144" s="67" t="s">
        <v>26</v>
      </c>
      <c r="H144" s="67" t="s">
        <v>45</v>
      </c>
      <c r="I144" s="64" t="s">
        <v>28</v>
      </c>
      <c r="J144" s="89" t="s">
        <v>900</v>
      </c>
      <c r="K144" s="76">
        <v>4</v>
      </c>
      <c r="L144" s="65" t="s">
        <v>29</v>
      </c>
      <c r="M144" s="105">
        <v>552318</v>
      </c>
      <c r="N144" s="96">
        <v>40</v>
      </c>
      <c r="O144" s="96">
        <v>35</v>
      </c>
      <c r="P144" s="105">
        <v>75</v>
      </c>
      <c r="Q144" s="83">
        <v>32174</v>
      </c>
      <c r="R144" s="83" t="s">
        <v>30</v>
      </c>
      <c r="S144" s="65" t="s">
        <v>31</v>
      </c>
      <c r="T144" s="64"/>
    </row>
    <row r="145" spans="1:20">
      <c r="A145" s="66" t="s">
        <v>26</v>
      </c>
      <c r="B145" s="63" t="s">
        <v>295</v>
      </c>
      <c r="C145" s="63" t="s">
        <v>581</v>
      </c>
      <c r="D145" s="63" t="s">
        <v>582</v>
      </c>
      <c r="E145" s="62" t="s">
        <v>43</v>
      </c>
      <c r="F145" s="63" t="s">
        <v>138</v>
      </c>
      <c r="G145" s="67" t="s">
        <v>394</v>
      </c>
      <c r="H145" s="67" t="s">
        <v>395</v>
      </c>
      <c r="I145" s="64" t="s">
        <v>28</v>
      </c>
      <c r="J145" s="89" t="s">
        <v>900</v>
      </c>
      <c r="K145" s="65">
        <v>5</v>
      </c>
      <c r="L145" s="65" t="s">
        <v>29</v>
      </c>
      <c r="M145" s="105">
        <v>617443</v>
      </c>
      <c r="N145" s="96">
        <v>40</v>
      </c>
      <c r="O145" s="96">
        <v>130</v>
      </c>
      <c r="P145" s="105">
        <v>170</v>
      </c>
      <c r="Q145" s="83">
        <v>37257</v>
      </c>
      <c r="R145" s="83" t="s">
        <v>30</v>
      </c>
      <c r="S145" s="65" t="s">
        <v>31</v>
      </c>
      <c r="T145" s="64"/>
    </row>
    <row r="146" spans="1:20">
      <c r="A146" s="66" t="s">
        <v>53</v>
      </c>
      <c r="B146" s="63" t="s">
        <v>583</v>
      </c>
      <c r="C146" s="63" t="s">
        <v>584</v>
      </c>
      <c r="D146" s="63" t="s">
        <v>587</v>
      </c>
      <c r="E146" s="62" t="s">
        <v>57</v>
      </c>
      <c r="F146" s="63" t="s">
        <v>138</v>
      </c>
      <c r="G146" s="67" t="s">
        <v>394</v>
      </c>
      <c r="H146" s="67" t="s">
        <v>395</v>
      </c>
      <c r="I146" s="64" t="s">
        <v>28</v>
      </c>
      <c r="J146" s="89" t="s">
        <v>900</v>
      </c>
      <c r="K146" s="65">
        <v>2</v>
      </c>
      <c r="L146" s="65" t="s">
        <v>29</v>
      </c>
      <c r="M146" s="105">
        <v>964138</v>
      </c>
      <c r="N146" s="96">
        <v>40</v>
      </c>
      <c r="O146" s="96">
        <v>71</v>
      </c>
      <c r="P146" s="105">
        <v>111</v>
      </c>
      <c r="Q146" s="83">
        <v>37653</v>
      </c>
      <c r="R146" s="64" t="s">
        <v>30</v>
      </c>
      <c r="S146" s="64" t="s">
        <v>31</v>
      </c>
      <c r="T146" s="77"/>
    </row>
    <row r="147" spans="1:20">
      <c r="A147" s="66" t="s">
        <v>20</v>
      </c>
      <c r="B147" s="63" t="s">
        <v>583</v>
      </c>
      <c r="C147" s="63" t="s">
        <v>508</v>
      </c>
      <c r="D147" s="63" t="s">
        <v>288</v>
      </c>
      <c r="E147" s="62" t="s">
        <v>206</v>
      </c>
      <c r="F147" s="63" t="s">
        <v>107</v>
      </c>
      <c r="G147" s="67" t="s">
        <v>103</v>
      </c>
      <c r="H147" s="67" t="s">
        <v>351</v>
      </c>
      <c r="I147" s="64" t="s">
        <v>28</v>
      </c>
      <c r="J147" s="89" t="s">
        <v>900</v>
      </c>
      <c r="K147" s="65">
        <v>1</v>
      </c>
      <c r="L147" s="65" t="s">
        <v>29</v>
      </c>
      <c r="M147" s="105">
        <v>470354</v>
      </c>
      <c r="N147" s="96">
        <v>40</v>
      </c>
      <c r="O147" s="96">
        <v>87</v>
      </c>
      <c r="P147" s="105">
        <v>127</v>
      </c>
      <c r="Q147" s="83">
        <v>39600</v>
      </c>
      <c r="R147" s="83" t="s">
        <v>30</v>
      </c>
      <c r="S147" s="65" t="s">
        <v>31</v>
      </c>
      <c r="T147" s="64"/>
    </row>
    <row r="148" spans="1:20">
      <c r="A148" s="66" t="s">
        <v>20</v>
      </c>
      <c r="B148" s="68" t="s">
        <v>588</v>
      </c>
      <c r="C148" s="63" t="s">
        <v>589</v>
      </c>
      <c r="D148" s="63" t="s">
        <v>590</v>
      </c>
      <c r="E148" s="62" t="s">
        <v>75</v>
      </c>
      <c r="F148" s="63" t="s">
        <v>591</v>
      </c>
      <c r="G148" s="67" t="s">
        <v>26</v>
      </c>
      <c r="H148" s="67" t="s">
        <v>253</v>
      </c>
      <c r="I148" s="64" t="s">
        <v>28</v>
      </c>
      <c r="J148" s="89" t="s">
        <v>900</v>
      </c>
      <c r="K148" s="65">
        <v>8</v>
      </c>
      <c r="L148" s="65" t="s">
        <v>29</v>
      </c>
      <c r="M148" s="105">
        <v>569612</v>
      </c>
      <c r="N148" s="96">
        <v>62</v>
      </c>
      <c r="O148" s="96">
        <v>111</v>
      </c>
      <c r="P148" s="105">
        <v>173</v>
      </c>
      <c r="Q148" s="83">
        <v>32462</v>
      </c>
      <c r="R148" s="83" t="s">
        <v>30</v>
      </c>
      <c r="S148" s="65" t="s">
        <v>31</v>
      </c>
      <c r="T148" s="64"/>
    </row>
    <row r="149" spans="1:20">
      <c r="A149" s="66" t="s">
        <v>26</v>
      </c>
      <c r="B149" s="68" t="s">
        <v>588</v>
      </c>
      <c r="C149" s="63" t="s">
        <v>592</v>
      </c>
      <c r="D149" s="63" t="s">
        <v>593</v>
      </c>
      <c r="E149" s="62" t="s">
        <v>171</v>
      </c>
      <c r="F149" s="63" t="s">
        <v>25</v>
      </c>
      <c r="G149" s="67" t="s">
        <v>26</v>
      </c>
      <c r="H149" s="67" t="s">
        <v>253</v>
      </c>
      <c r="I149" s="64" t="s">
        <v>28</v>
      </c>
      <c r="J149" s="89" t="s">
        <v>900</v>
      </c>
      <c r="K149" s="65">
        <v>6</v>
      </c>
      <c r="L149" s="65" t="s">
        <v>29</v>
      </c>
      <c r="M149" s="105">
        <v>695645</v>
      </c>
      <c r="N149" s="96">
        <v>40</v>
      </c>
      <c r="O149" s="96">
        <v>30</v>
      </c>
      <c r="P149" s="105">
        <v>70</v>
      </c>
      <c r="Q149" s="83">
        <v>31472</v>
      </c>
      <c r="R149" s="83" t="s">
        <v>30</v>
      </c>
      <c r="S149" s="65" t="s">
        <v>31</v>
      </c>
      <c r="T149" s="77"/>
    </row>
    <row r="150" spans="1:20">
      <c r="A150" s="74" t="s">
        <v>32</v>
      </c>
      <c r="B150" s="78" t="s">
        <v>588</v>
      </c>
      <c r="C150" s="73" t="s">
        <v>327</v>
      </c>
      <c r="D150" s="73" t="s">
        <v>594</v>
      </c>
      <c r="E150" s="73" t="s">
        <v>36</v>
      </c>
      <c r="F150" s="75" t="s">
        <v>222</v>
      </c>
      <c r="G150" s="75" t="s">
        <v>38</v>
      </c>
      <c r="H150" s="75" t="s">
        <v>595</v>
      </c>
      <c r="I150" s="64" t="s">
        <v>28</v>
      </c>
      <c r="J150" s="89" t="s">
        <v>900</v>
      </c>
      <c r="K150" s="87">
        <v>2</v>
      </c>
      <c r="L150" s="65" t="s">
        <v>29</v>
      </c>
      <c r="M150" s="105">
        <v>1146152</v>
      </c>
      <c r="N150" s="96">
        <v>61</v>
      </c>
      <c r="O150" s="96">
        <v>58</v>
      </c>
      <c r="P150" s="105">
        <v>119</v>
      </c>
      <c r="Q150" s="92">
        <v>40725</v>
      </c>
      <c r="R150" s="92" t="s">
        <v>30</v>
      </c>
      <c r="S150" s="77" t="s">
        <v>31</v>
      </c>
      <c r="T150" s="64"/>
    </row>
    <row r="151" spans="1:20">
      <c r="A151" s="66" t="s">
        <v>32</v>
      </c>
      <c r="B151" s="63" t="s">
        <v>596</v>
      </c>
      <c r="C151" s="63" t="s">
        <v>597</v>
      </c>
      <c r="D151" s="63" t="s">
        <v>598</v>
      </c>
      <c r="E151" s="62" t="s">
        <v>36</v>
      </c>
      <c r="F151" s="63" t="s">
        <v>599</v>
      </c>
      <c r="G151" s="67" t="s">
        <v>38</v>
      </c>
      <c r="H151" s="67" t="s">
        <v>600</v>
      </c>
      <c r="I151" s="64" t="s">
        <v>28</v>
      </c>
      <c r="J151" s="89" t="s">
        <v>900</v>
      </c>
      <c r="K151" s="65">
        <v>2</v>
      </c>
      <c r="L151" s="65" t="s">
        <v>29</v>
      </c>
      <c r="M151" s="105">
        <v>1146152</v>
      </c>
      <c r="N151" s="96">
        <v>65</v>
      </c>
      <c r="O151" s="96">
        <v>41</v>
      </c>
      <c r="P151" s="105">
        <v>106</v>
      </c>
      <c r="Q151" s="83">
        <v>39600</v>
      </c>
      <c r="R151" s="83" t="s">
        <v>30</v>
      </c>
      <c r="S151" s="65" t="s">
        <v>31</v>
      </c>
      <c r="T151" s="64"/>
    </row>
    <row r="152" spans="1:20">
      <c r="A152" s="66" t="s">
        <v>20</v>
      </c>
      <c r="B152" s="63" t="s">
        <v>601</v>
      </c>
      <c r="C152" s="63" t="s">
        <v>602</v>
      </c>
      <c r="D152" s="63" t="s">
        <v>177</v>
      </c>
      <c r="E152" s="62" t="s">
        <v>206</v>
      </c>
      <c r="F152" s="63" t="s">
        <v>107</v>
      </c>
      <c r="G152" s="67" t="s">
        <v>87</v>
      </c>
      <c r="H152" s="67" t="s">
        <v>603</v>
      </c>
      <c r="I152" s="64" t="s">
        <v>28</v>
      </c>
      <c r="J152" s="89" t="s">
        <v>900</v>
      </c>
      <c r="K152" s="65">
        <v>2</v>
      </c>
      <c r="L152" s="65" t="s">
        <v>29</v>
      </c>
      <c r="M152" s="105">
        <v>474058</v>
      </c>
      <c r="N152" s="96">
        <v>48</v>
      </c>
      <c r="O152" s="96">
        <v>81</v>
      </c>
      <c r="P152" s="105">
        <v>129</v>
      </c>
      <c r="Q152" s="83">
        <v>39600</v>
      </c>
      <c r="R152" s="83" t="s">
        <v>30</v>
      </c>
      <c r="S152" s="65" t="s">
        <v>31</v>
      </c>
      <c r="T152" s="64"/>
    </row>
    <row r="153" spans="1:20">
      <c r="A153" s="72" t="s">
        <v>32</v>
      </c>
      <c r="B153" s="73" t="s">
        <v>604</v>
      </c>
      <c r="C153" s="73" t="s">
        <v>605</v>
      </c>
      <c r="D153" s="73" t="s">
        <v>606</v>
      </c>
      <c r="E153" s="74" t="s">
        <v>178</v>
      </c>
      <c r="F153" s="73" t="s">
        <v>81</v>
      </c>
      <c r="G153" s="75" t="s">
        <v>38</v>
      </c>
      <c r="H153" s="75" t="s">
        <v>607</v>
      </c>
      <c r="I153" s="64" t="s">
        <v>28</v>
      </c>
      <c r="J153" s="89" t="s">
        <v>900</v>
      </c>
      <c r="K153" s="76">
        <v>2</v>
      </c>
      <c r="L153" s="65" t="s">
        <v>29</v>
      </c>
      <c r="M153" s="105">
        <v>2064219</v>
      </c>
      <c r="N153" s="96">
        <v>40</v>
      </c>
      <c r="O153" s="96">
        <v>89</v>
      </c>
      <c r="P153" s="105">
        <v>129</v>
      </c>
      <c r="Q153" s="92">
        <v>34989</v>
      </c>
      <c r="R153" s="92" t="s">
        <v>30</v>
      </c>
      <c r="S153" s="76" t="s">
        <v>31</v>
      </c>
      <c r="T153" s="64"/>
    </row>
    <row r="154" spans="1:20">
      <c r="A154" s="66" t="s">
        <v>53</v>
      </c>
      <c r="B154" s="63" t="s">
        <v>608</v>
      </c>
      <c r="C154" s="63" t="s">
        <v>198</v>
      </c>
      <c r="D154" s="63" t="s">
        <v>123</v>
      </c>
      <c r="E154" s="62" t="s">
        <v>69</v>
      </c>
      <c r="F154" s="63" t="s">
        <v>25</v>
      </c>
      <c r="G154" s="67" t="s">
        <v>26</v>
      </c>
      <c r="H154" s="67" t="s">
        <v>609</v>
      </c>
      <c r="I154" s="64" t="s">
        <v>28</v>
      </c>
      <c r="J154" s="89" t="s">
        <v>900</v>
      </c>
      <c r="K154" s="65">
        <v>8</v>
      </c>
      <c r="L154" s="65" t="s">
        <v>29</v>
      </c>
      <c r="M154" s="105">
        <v>1413164</v>
      </c>
      <c r="N154" s="96">
        <v>27</v>
      </c>
      <c r="O154" s="96">
        <v>8</v>
      </c>
      <c r="P154" s="105">
        <v>35</v>
      </c>
      <c r="Q154" s="83">
        <v>29632</v>
      </c>
      <c r="R154" s="83" t="s">
        <v>30</v>
      </c>
      <c r="S154" s="65" t="s">
        <v>31</v>
      </c>
      <c r="T154" s="64"/>
    </row>
    <row r="155" spans="1:20">
      <c r="A155" s="66" t="s">
        <v>46</v>
      </c>
      <c r="B155" s="63" t="s">
        <v>608</v>
      </c>
      <c r="C155" s="63" t="s">
        <v>549</v>
      </c>
      <c r="D155" s="63" t="s">
        <v>610</v>
      </c>
      <c r="E155" s="62" t="s">
        <v>171</v>
      </c>
      <c r="F155" s="63" t="s">
        <v>162</v>
      </c>
      <c r="G155" s="67" t="s">
        <v>309</v>
      </c>
      <c r="H155" s="67" t="s">
        <v>253</v>
      </c>
      <c r="I155" s="64" t="s">
        <v>28</v>
      </c>
      <c r="J155" s="89" t="s">
        <v>900</v>
      </c>
      <c r="K155" s="65">
        <v>9</v>
      </c>
      <c r="L155" s="65" t="s">
        <v>29</v>
      </c>
      <c r="M155" s="105">
        <v>722902</v>
      </c>
      <c r="N155" s="96">
        <v>24</v>
      </c>
      <c r="O155" s="96">
        <v>82</v>
      </c>
      <c r="P155" s="105">
        <v>106</v>
      </c>
      <c r="Q155" s="83">
        <v>24201</v>
      </c>
      <c r="R155" s="83" t="s">
        <v>30</v>
      </c>
      <c r="S155" s="65" t="s">
        <v>31</v>
      </c>
      <c r="T155" s="64"/>
    </row>
    <row r="156" spans="1:20">
      <c r="A156" s="66" t="s">
        <v>26</v>
      </c>
      <c r="B156" s="63" t="s">
        <v>608</v>
      </c>
      <c r="C156" s="63" t="s">
        <v>611</v>
      </c>
      <c r="D156" s="63" t="s">
        <v>612</v>
      </c>
      <c r="E156" s="62" t="s">
        <v>171</v>
      </c>
      <c r="F156" s="63" t="s">
        <v>215</v>
      </c>
      <c r="G156" s="67" t="s">
        <v>26</v>
      </c>
      <c r="H156" s="67" t="s">
        <v>613</v>
      </c>
      <c r="I156" s="64" t="s">
        <v>28</v>
      </c>
      <c r="J156" s="89" t="s">
        <v>900</v>
      </c>
      <c r="K156" s="65">
        <v>5</v>
      </c>
      <c r="L156" s="65" t="s">
        <v>29</v>
      </c>
      <c r="M156" s="105">
        <v>690603</v>
      </c>
      <c r="N156" s="96">
        <v>40</v>
      </c>
      <c r="O156" s="96">
        <v>24</v>
      </c>
      <c r="P156" s="105">
        <v>64</v>
      </c>
      <c r="Q156" s="83">
        <v>36161</v>
      </c>
      <c r="R156" s="83" t="s">
        <v>30</v>
      </c>
      <c r="S156" s="65" t="s">
        <v>31</v>
      </c>
      <c r="T156" s="64"/>
    </row>
    <row r="157" spans="1:20">
      <c r="A157" s="66" t="s">
        <v>32</v>
      </c>
      <c r="B157" s="63" t="s">
        <v>614</v>
      </c>
      <c r="C157" s="63" t="s">
        <v>54</v>
      </c>
      <c r="D157" s="63" t="s">
        <v>615</v>
      </c>
      <c r="E157" s="62" t="s">
        <v>455</v>
      </c>
      <c r="F157" s="63" t="s">
        <v>616</v>
      </c>
      <c r="G157" s="67" t="s">
        <v>38</v>
      </c>
      <c r="H157" s="67" t="s">
        <v>617</v>
      </c>
      <c r="I157" s="64" t="s">
        <v>28</v>
      </c>
      <c r="J157" s="89" t="s">
        <v>900</v>
      </c>
      <c r="K157" s="65">
        <v>4</v>
      </c>
      <c r="L157" s="65" t="s">
        <v>29</v>
      </c>
      <c r="M157" s="105">
        <v>1672172</v>
      </c>
      <c r="N157" s="96">
        <v>24</v>
      </c>
      <c r="O157" s="96">
        <v>0</v>
      </c>
      <c r="P157" s="105">
        <v>24</v>
      </c>
      <c r="Q157" s="83">
        <v>35142</v>
      </c>
      <c r="R157" s="83" t="s">
        <v>30</v>
      </c>
      <c r="S157" s="65" t="s">
        <v>31</v>
      </c>
      <c r="T157" s="64"/>
    </row>
    <row r="158" spans="1:20">
      <c r="A158" s="66" t="s">
        <v>20</v>
      </c>
      <c r="B158" s="63" t="s">
        <v>618</v>
      </c>
      <c r="C158" s="63" t="s">
        <v>275</v>
      </c>
      <c r="D158" s="63" t="s">
        <v>619</v>
      </c>
      <c r="E158" s="62" t="s">
        <v>206</v>
      </c>
      <c r="F158" s="63" t="s">
        <v>215</v>
      </c>
      <c r="G158" s="67" t="s">
        <v>26</v>
      </c>
      <c r="H158" s="67" t="s">
        <v>620</v>
      </c>
      <c r="I158" s="64" t="s">
        <v>28</v>
      </c>
      <c r="J158" s="89" t="s">
        <v>900</v>
      </c>
      <c r="K158" s="65">
        <v>5</v>
      </c>
      <c r="L158" s="65" t="s">
        <v>29</v>
      </c>
      <c r="M158" s="105">
        <v>485172</v>
      </c>
      <c r="N158" s="96">
        <v>40</v>
      </c>
      <c r="O158" s="96">
        <v>24</v>
      </c>
      <c r="P158" s="105">
        <v>64</v>
      </c>
      <c r="Q158" s="83">
        <v>35991</v>
      </c>
      <c r="R158" s="83" t="s">
        <v>30</v>
      </c>
      <c r="S158" s="65" t="s">
        <v>31</v>
      </c>
      <c r="T158" s="64" t="s">
        <v>904</v>
      </c>
    </row>
    <row r="159" spans="1:20">
      <c r="A159" s="66" t="s">
        <v>26</v>
      </c>
      <c r="B159" s="63" t="s">
        <v>621</v>
      </c>
      <c r="C159" s="63" t="s">
        <v>368</v>
      </c>
      <c r="D159" s="63" t="s">
        <v>622</v>
      </c>
      <c r="E159" s="62" t="s">
        <v>171</v>
      </c>
      <c r="F159" s="63" t="s">
        <v>363</v>
      </c>
      <c r="G159" s="67" t="s">
        <v>38</v>
      </c>
      <c r="H159" s="67" t="s">
        <v>623</v>
      </c>
      <c r="I159" s="64" t="s">
        <v>28</v>
      </c>
      <c r="J159" s="89" t="s">
        <v>900</v>
      </c>
      <c r="K159" s="65">
        <v>4</v>
      </c>
      <c r="L159" s="65" t="s">
        <v>29</v>
      </c>
      <c r="M159" s="105">
        <v>685560</v>
      </c>
      <c r="N159" s="96">
        <v>70</v>
      </c>
      <c r="O159" s="96">
        <v>87</v>
      </c>
      <c r="P159" s="105">
        <v>157</v>
      </c>
      <c r="Q159" s="83">
        <v>34568</v>
      </c>
      <c r="R159" s="83" t="s">
        <v>30</v>
      </c>
      <c r="S159" s="65" t="s">
        <v>31</v>
      </c>
      <c r="T159" s="64"/>
    </row>
    <row r="160" spans="1:20">
      <c r="A160" s="66" t="s">
        <v>20</v>
      </c>
      <c r="B160" s="63" t="s">
        <v>621</v>
      </c>
      <c r="C160" s="63" t="s">
        <v>250</v>
      </c>
      <c r="D160" s="63" t="s">
        <v>372</v>
      </c>
      <c r="E160" s="62" t="s">
        <v>43</v>
      </c>
      <c r="F160" s="63" t="s">
        <v>86</v>
      </c>
      <c r="G160" s="67" t="s">
        <v>87</v>
      </c>
      <c r="H160" s="67" t="s">
        <v>163</v>
      </c>
      <c r="I160" s="64" t="s">
        <v>28</v>
      </c>
      <c r="J160" s="89" t="s">
        <v>900</v>
      </c>
      <c r="K160" s="76">
        <v>6</v>
      </c>
      <c r="L160" s="65" t="s">
        <v>29</v>
      </c>
      <c r="M160" s="105">
        <v>618609</v>
      </c>
      <c r="N160" s="96">
        <v>40</v>
      </c>
      <c r="O160" s="96">
        <v>140</v>
      </c>
      <c r="P160" s="105">
        <v>180</v>
      </c>
      <c r="Q160" s="83">
        <v>29892</v>
      </c>
      <c r="R160" s="83" t="s">
        <v>30</v>
      </c>
      <c r="S160" s="65" t="s">
        <v>31</v>
      </c>
      <c r="T160" s="64"/>
    </row>
    <row r="161" spans="1:20">
      <c r="A161" s="66" t="s">
        <v>46</v>
      </c>
      <c r="B161" s="63" t="s">
        <v>540</v>
      </c>
      <c r="C161" s="63" t="s">
        <v>624</v>
      </c>
      <c r="D161" s="63" t="s">
        <v>482</v>
      </c>
      <c r="E161" s="82" t="s">
        <v>118</v>
      </c>
      <c r="F161" s="63" t="s">
        <v>625</v>
      </c>
      <c r="G161" s="67" t="s">
        <v>26</v>
      </c>
      <c r="H161" s="67" t="s">
        <v>626</v>
      </c>
      <c r="I161" s="64" t="s">
        <v>28</v>
      </c>
      <c r="J161" s="89" t="s">
        <v>900</v>
      </c>
      <c r="K161" s="65">
        <v>1</v>
      </c>
      <c r="L161" s="65" t="s">
        <v>29</v>
      </c>
      <c r="M161" s="105">
        <v>519774</v>
      </c>
      <c r="N161" s="96">
        <v>58</v>
      </c>
      <c r="O161" s="96">
        <v>83</v>
      </c>
      <c r="P161" s="105">
        <v>141</v>
      </c>
      <c r="Q161" s="83">
        <v>40725</v>
      </c>
      <c r="R161" s="83" t="s">
        <v>30</v>
      </c>
      <c r="S161" s="65" t="s">
        <v>31</v>
      </c>
      <c r="T161" s="64"/>
    </row>
    <row r="162" spans="1:20">
      <c r="A162" s="66" t="s">
        <v>133</v>
      </c>
      <c r="B162" s="63" t="s">
        <v>90</v>
      </c>
      <c r="C162" s="63" t="s">
        <v>466</v>
      </c>
      <c r="D162" s="63" t="s">
        <v>627</v>
      </c>
      <c r="E162" s="62" t="s">
        <v>137</v>
      </c>
      <c r="F162" s="63" t="s">
        <v>81</v>
      </c>
      <c r="G162" s="67" t="s">
        <v>38</v>
      </c>
      <c r="H162" s="67" t="s">
        <v>628</v>
      </c>
      <c r="I162" s="64" t="s">
        <v>28</v>
      </c>
      <c r="J162" s="89" t="s">
        <v>900</v>
      </c>
      <c r="K162" s="65">
        <v>8</v>
      </c>
      <c r="L162" s="65" t="s">
        <v>29</v>
      </c>
      <c r="M162" s="105">
        <v>2463502</v>
      </c>
      <c r="N162" s="96">
        <v>37</v>
      </c>
      <c r="O162" s="96">
        <v>22</v>
      </c>
      <c r="P162" s="105">
        <v>59</v>
      </c>
      <c r="Q162" s="83">
        <v>35462</v>
      </c>
      <c r="R162" s="83" t="s">
        <v>30</v>
      </c>
      <c r="S162" s="65" t="s">
        <v>31</v>
      </c>
      <c r="T162" s="64"/>
    </row>
    <row r="163" spans="1:20">
      <c r="A163" s="66" t="s">
        <v>46</v>
      </c>
      <c r="B163" s="63" t="s">
        <v>90</v>
      </c>
      <c r="C163" s="63" t="s">
        <v>629</v>
      </c>
      <c r="D163" s="63" t="s">
        <v>630</v>
      </c>
      <c r="E163" s="62" t="s">
        <v>206</v>
      </c>
      <c r="F163" s="63" t="s">
        <v>631</v>
      </c>
      <c r="G163" s="67" t="s">
        <v>103</v>
      </c>
      <c r="H163" s="67" t="s">
        <v>440</v>
      </c>
      <c r="I163" s="64" t="s">
        <v>28</v>
      </c>
      <c r="J163" s="89" t="s">
        <v>900</v>
      </c>
      <c r="K163" s="65">
        <v>3</v>
      </c>
      <c r="L163" s="65" t="s">
        <v>29</v>
      </c>
      <c r="M163" s="105">
        <v>477763</v>
      </c>
      <c r="N163" s="96">
        <v>40</v>
      </c>
      <c r="O163" s="96">
        <v>19</v>
      </c>
      <c r="P163" s="105">
        <v>59</v>
      </c>
      <c r="Q163" s="83">
        <v>39600</v>
      </c>
      <c r="R163" s="83" t="s">
        <v>30</v>
      </c>
      <c r="S163" s="65" t="s">
        <v>31</v>
      </c>
      <c r="T163" s="64"/>
    </row>
    <row r="164" spans="1:20">
      <c r="A164" s="62" t="s">
        <v>26</v>
      </c>
      <c r="B164" s="63" t="s">
        <v>90</v>
      </c>
      <c r="C164" s="63" t="s">
        <v>172</v>
      </c>
      <c r="D164" s="63" t="s">
        <v>632</v>
      </c>
      <c r="E164" s="64" t="s">
        <v>43</v>
      </c>
      <c r="F164" s="67" t="s">
        <v>633</v>
      </c>
      <c r="G164" s="67" t="s">
        <v>26</v>
      </c>
      <c r="H164" s="67" t="s">
        <v>634</v>
      </c>
      <c r="I164" s="64" t="s">
        <v>28</v>
      </c>
      <c r="J164" s="89" t="s">
        <v>900</v>
      </c>
      <c r="K164" s="84">
        <v>5</v>
      </c>
      <c r="L164" s="65" t="s">
        <v>29</v>
      </c>
      <c r="M164" s="105">
        <v>617443</v>
      </c>
      <c r="N164" s="96">
        <v>40</v>
      </c>
      <c r="O164" s="96">
        <v>20</v>
      </c>
      <c r="P164" s="105">
        <v>60</v>
      </c>
      <c r="Q164" s="83">
        <v>40725</v>
      </c>
      <c r="R164" s="83" t="s">
        <v>30</v>
      </c>
      <c r="S164" s="64" t="s">
        <v>31</v>
      </c>
      <c r="T164" s="64"/>
    </row>
    <row r="165" spans="1:20">
      <c r="A165" s="66" t="s">
        <v>46</v>
      </c>
      <c r="B165" s="63" t="s">
        <v>90</v>
      </c>
      <c r="C165" s="63" t="s">
        <v>231</v>
      </c>
      <c r="D165" s="63" t="s">
        <v>635</v>
      </c>
      <c r="E165" s="62" t="s">
        <v>171</v>
      </c>
      <c r="F165" s="63" t="s">
        <v>107</v>
      </c>
      <c r="G165" s="67" t="s">
        <v>108</v>
      </c>
      <c r="H165" s="67" t="s">
        <v>108</v>
      </c>
      <c r="I165" s="64" t="s">
        <v>28</v>
      </c>
      <c r="J165" s="90" t="s">
        <v>901</v>
      </c>
      <c r="K165" s="85">
        <v>8</v>
      </c>
      <c r="L165" s="65" t="s">
        <v>29</v>
      </c>
      <c r="M165" s="105">
        <v>717792</v>
      </c>
      <c r="N165" s="96">
        <v>40</v>
      </c>
      <c r="O165" s="96">
        <v>28</v>
      </c>
      <c r="P165" s="105">
        <v>68</v>
      </c>
      <c r="Q165" s="83">
        <v>32174</v>
      </c>
      <c r="R165" s="83" t="s">
        <v>30</v>
      </c>
      <c r="S165" s="65" t="s">
        <v>31</v>
      </c>
      <c r="T165" s="64"/>
    </row>
    <row r="166" spans="1:20">
      <c r="A166" s="66" t="s">
        <v>32</v>
      </c>
      <c r="B166" s="63" t="s">
        <v>263</v>
      </c>
      <c r="C166" s="63" t="s">
        <v>383</v>
      </c>
      <c r="D166" s="63" t="s">
        <v>636</v>
      </c>
      <c r="E166" s="62" t="s">
        <v>69</v>
      </c>
      <c r="F166" s="63" t="s">
        <v>138</v>
      </c>
      <c r="G166" s="67" t="s">
        <v>38</v>
      </c>
      <c r="H166" s="67" t="s">
        <v>637</v>
      </c>
      <c r="I166" s="64" t="s">
        <v>28</v>
      </c>
      <c r="J166" s="89" t="s">
        <v>900</v>
      </c>
      <c r="K166" s="65">
        <v>8</v>
      </c>
      <c r="L166" s="65" t="s">
        <v>29</v>
      </c>
      <c r="M166" s="105">
        <v>1413164</v>
      </c>
      <c r="N166" s="96">
        <v>24</v>
      </c>
      <c r="O166" s="96">
        <v>0</v>
      </c>
      <c r="P166" s="105">
        <v>24</v>
      </c>
      <c r="Q166" s="83">
        <v>34989</v>
      </c>
      <c r="R166" s="83" t="s">
        <v>30</v>
      </c>
      <c r="S166" s="65" t="s">
        <v>31</v>
      </c>
      <c r="T166" s="64"/>
    </row>
    <row r="167" spans="1:20">
      <c r="A167" s="66" t="s">
        <v>32</v>
      </c>
      <c r="B167" s="63" t="s">
        <v>263</v>
      </c>
      <c r="C167" s="63" t="s">
        <v>388</v>
      </c>
      <c r="D167" s="63" t="s">
        <v>638</v>
      </c>
      <c r="E167" s="62" t="s">
        <v>455</v>
      </c>
      <c r="F167" s="63" t="s">
        <v>222</v>
      </c>
      <c r="G167" s="67" t="s">
        <v>38</v>
      </c>
      <c r="H167" s="67" t="s">
        <v>639</v>
      </c>
      <c r="I167" s="64" t="s">
        <v>28</v>
      </c>
      <c r="J167" s="89" t="s">
        <v>900</v>
      </c>
      <c r="K167" s="65">
        <v>8</v>
      </c>
      <c r="L167" s="65" t="s">
        <v>29</v>
      </c>
      <c r="M167" s="105">
        <v>1704696</v>
      </c>
      <c r="N167" s="96">
        <v>36</v>
      </c>
      <c r="O167" s="96">
        <v>54</v>
      </c>
      <c r="P167" s="105">
        <v>90</v>
      </c>
      <c r="Q167" s="83">
        <v>34711</v>
      </c>
      <c r="R167" s="83" t="s">
        <v>30</v>
      </c>
      <c r="S167" s="65" t="s">
        <v>31</v>
      </c>
      <c r="T167" s="64"/>
    </row>
    <row r="168" spans="1:20">
      <c r="A168" s="66" t="s">
        <v>32</v>
      </c>
      <c r="B168" s="63" t="s">
        <v>263</v>
      </c>
      <c r="C168" s="63" t="s">
        <v>231</v>
      </c>
      <c r="D168" s="63" t="s">
        <v>640</v>
      </c>
      <c r="E168" s="62" t="s">
        <v>137</v>
      </c>
      <c r="F168" s="63" t="s">
        <v>183</v>
      </c>
      <c r="G168" s="67" t="s">
        <v>38</v>
      </c>
      <c r="H168" s="67" t="s">
        <v>641</v>
      </c>
      <c r="I168" s="64" t="s">
        <v>28</v>
      </c>
      <c r="J168" s="89" t="s">
        <v>900</v>
      </c>
      <c r="K168" s="65">
        <v>9</v>
      </c>
      <c r="L168" s="65" t="s">
        <v>29</v>
      </c>
      <c r="M168" s="105">
        <v>2356836</v>
      </c>
      <c r="N168" s="96">
        <v>40</v>
      </c>
      <c r="O168" s="96">
        <v>51</v>
      </c>
      <c r="P168" s="105">
        <v>91</v>
      </c>
      <c r="Q168" s="83">
        <v>34435</v>
      </c>
      <c r="R168" s="83" t="s">
        <v>30</v>
      </c>
      <c r="S168" s="65" t="s">
        <v>31</v>
      </c>
      <c r="T168" s="64"/>
    </row>
    <row r="169" spans="1:20">
      <c r="A169" s="66" t="s">
        <v>32</v>
      </c>
      <c r="B169" s="63" t="s">
        <v>116</v>
      </c>
      <c r="C169" s="63" t="s">
        <v>642</v>
      </c>
      <c r="D169" s="63" t="s">
        <v>643</v>
      </c>
      <c r="E169" s="62" t="s">
        <v>69</v>
      </c>
      <c r="F169" s="63" t="s">
        <v>644</v>
      </c>
      <c r="G169" s="67" t="s">
        <v>38</v>
      </c>
      <c r="H169" s="67" t="s">
        <v>645</v>
      </c>
      <c r="I169" s="64" t="s">
        <v>28</v>
      </c>
      <c r="J169" s="27" t="s">
        <v>907</v>
      </c>
      <c r="K169" s="88">
        <v>5</v>
      </c>
      <c r="L169" s="65" t="s">
        <v>29</v>
      </c>
      <c r="M169" s="105">
        <v>1402943</v>
      </c>
      <c r="N169" s="96">
        <v>40</v>
      </c>
      <c r="O169" s="96">
        <v>29</v>
      </c>
      <c r="P169" s="105">
        <v>69</v>
      </c>
      <c r="Q169" s="83">
        <v>32174</v>
      </c>
      <c r="R169" s="83" t="s">
        <v>30</v>
      </c>
      <c r="S169" s="65" t="s">
        <v>31</v>
      </c>
      <c r="T169" s="64"/>
    </row>
    <row r="170" spans="1:20">
      <c r="A170" s="66" t="s">
        <v>26</v>
      </c>
      <c r="B170" s="63" t="s">
        <v>528</v>
      </c>
      <c r="C170" s="63" t="s">
        <v>646</v>
      </c>
      <c r="D170" s="63" t="s">
        <v>647</v>
      </c>
      <c r="E170" s="62" t="s">
        <v>43</v>
      </c>
      <c r="F170" s="63" t="s">
        <v>25</v>
      </c>
      <c r="G170" s="67" t="s">
        <v>26</v>
      </c>
      <c r="H170" s="67" t="s">
        <v>359</v>
      </c>
      <c r="I170" s="64" t="s">
        <v>28</v>
      </c>
      <c r="J170" s="27" t="s">
        <v>907</v>
      </c>
      <c r="K170" s="85">
        <v>7</v>
      </c>
      <c r="L170" s="65" t="s">
        <v>29</v>
      </c>
      <c r="M170" s="105">
        <v>638842</v>
      </c>
      <c r="N170" s="96">
        <v>40</v>
      </c>
      <c r="O170" s="96">
        <v>50</v>
      </c>
      <c r="P170" s="105">
        <v>90</v>
      </c>
      <c r="Q170" s="83">
        <v>34455</v>
      </c>
      <c r="R170" s="83" t="s">
        <v>30</v>
      </c>
      <c r="S170" s="65" t="s">
        <v>31</v>
      </c>
      <c r="T170" s="64"/>
    </row>
    <row r="171" spans="1:20">
      <c r="A171" s="66" t="s">
        <v>20</v>
      </c>
      <c r="B171" s="63" t="s">
        <v>528</v>
      </c>
      <c r="C171" s="63" t="s">
        <v>597</v>
      </c>
      <c r="D171" s="63" t="s">
        <v>648</v>
      </c>
      <c r="E171" s="62" t="s">
        <v>24</v>
      </c>
      <c r="F171" s="63" t="s">
        <v>649</v>
      </c>
      <c r="G171" s="67" t="s">
        <v>26</v>
      </c>
      <c r="H171" s="67" t="s">
        <v>124</v>
      </c>
      <c r="I171" s="64" t="s">
        <v>28</v>
      </c>
      <c r="J171" s="89" t="s">
        <v>900</v>
      </c>
      <c r="K171" s="65">
        <v>3</v>
      </c>
      <c r="L171" s="65" t="s">
        <v>29</v>
      </c>
      <c r="M171" s="105">
        <v>456529</v>
      </c>
      <c r="N171" s="96">
        <v>40</v>
      </c>
      <c r="O171" s="96">
        <v>24</v>
      </c>
      <c r="P171" s="105">
        <v>64</v>
      </c>
      <c r="Q171" s="83">
        <v>39600</v>
      </c>
      <c r="R171" s="83" t="s">
        <v>30</v>
      </c>
      <c r="S171" s="65" t="s">
        <v>31</v>
      </c>
      <c r="T171" s="64"/>
    </row>
    <row r="172" spans="1:20">
      <c r="A172" s="66" t="s">
        <v>32</v>
      </c>
      <c r="B172" s="63" t="s">
        <v>650</v>
      </c>
      <c r="C172" s="63" t="s">
        <v>651</v>
      </c>
      <c r="D172" s="63" t="s">
        <v>652</v>
      </c>
      <c r="E172" s="62" t="s">
        <v>455</v>
      </c>
      <c r="F172" s="63" t="s">
        <v>97</v>
      </c>
      <c r="G172" s="67" t="s">
        <v>38</v>
      </c>
      <c r="H172" s="67" t="s">
        <v>526</v>
      </c>
      <c r="I172" s="64" t="s">
        <v>28</v>
      </c>
      <c r="J172" s="89" t="s">
        <v>900</v>
      </c>
      <c r="K172" s="65">
        <v>2</v>
      </c>
      <c r="L172" s="65" t="s">
        <v>29</v>
      </c>
      <c r="M172" s="105">
        <v>1655911</v>
      </c>
      <c r="N172" s="96">
        <v>40</v>
      </c>
      <c r="O172" s="96">
        <v>40</v>
      </c>
      <c r="P172" s="105">
        <v>80</v>
      </c>
      <c r="Q172" s="83">
        <v>35023</v>
      </c>
      <c r="R172" s="83" t="s">
        <v>30</v>
      </c>
      <c r="S172" s="65" t="s">
        <v>31</v>
      </c>
      <c r="T172" s="64"/>
    </row>
    <row r="173" spans="1:20">
      <c r="A173" s="66" t="s">
        <v>20</v>
      </c>
      <c r="B173" s="63" t="s">
        <v>653</v>
      </c>
      <c r="C173" s="63" t="s">
        <v>654</v>
      </c>
      <c r="D173" s="63" t="s">
        <v>655</v>
      </c>
      <c r="E173" s="62" t="s">
        <v>24</v>
      </c>
      <c r="F173" s="63" t="s">
        <v>631</v>
      </c>
      <c r="G173" s="67" t="s">
        <v>103</v>
      </c>
      <c r="H173" s="67" t="s">
        <v>207</v>
      </c>
      <c r="I173" s="64" t="s">
        <v>28</v>
      </c>
      <c r="J173" s="89" t="s">
        <v>900</v>
      </c>
      <c r="K173" s="65">
        <v>1</v>
      </c>
      <c r="L173" s="65" t="s">
        <v>29</v>
      </c>
      <c r="M173" s="105">
        <v>449669</v>
      </c>
      <c r="N173" s="96">
        <v>40</v>
      </c>
      <c r="O173" s="96">
        <v>118</v>
      </c>
      <c r="P173" s="105">
        <v>158</v>
      </c>
      <c r="Q173" s="83">
        <v>40725</v>
      </c>
      <c r="R173" s="83" t="s">
        <v>30</v>
      </c>
      <c r="S173" s="65" t="s">
        <v>31</v>
      </c>
      <c r="T173" s="64"/>
    </row>
    <row r="174" spans="1:20">
      <c r="A174" s="66" t="s">
        <v>53</v>
      </c>
      <c r="B174" s="63" t="s">
        <v>656</v>
      </c>
      <c r="C174" s="63" t="s">
        <v>657</v>
      </c>
      <c r="D174" s="63" t="s">
        <v>658</v>
      </c>
      <c r="E174" s="62" t="s">
        <v>50</v>
      </c>
      <c r="F174" s="63" t="s">
        <v>138</v>
      </c>
      <c r="G174" s="67" t="s">
        <v>394</v>
      </c>
      <c r="H174" s="67" t="s">
        <v>253</v>
      </c>
      <c r="I174" s="64" t="s">
        <v>28</v>
      </c>
      <c r="J174" s="89" t="s">
        <v>900</v>
      </c>
      <c r="K174" s="65">
        <v>1</v>
      </c>
      <c r="L174" s="65" t="s">
        <v>29</v>
      </c>
      <c r="M174" s="105">
        <v>765260</v>
      </c>
      <c r="N174" s="96">
        <v>22</v>
      </c>
      <c r="O174" s="96">
        <v>82</v>
      </c>
      <c r="P174" s="105">
        <v>104</v>
      </c>
      <c r="Q174" s="83">
        <v>40725</v>
      </c>
      <c r="R174" s="83" t="s">
        <v>30</v>
      </c>
      <c r="S174" s="65" t="s">
        <v>31</v>
      </c>
      <c r="T174" s="64"/>
    </row>
    <row r="175" spans="1:20">
      <c r="A175" s="66" t="s">
        <v>133</v>
      </c>
      <c r="B175" s="63" t="s">
        <v>659</v>
      </c>
      <c r="C175" s="63" t="s">
        <v>660</v>
      </c>
      <c r="D175" s="63" t="s">
        <v>661</v>
      </c>
      <c r="E175" s="62" t="s">
        <v>137</v>
      </c>
      <c r="F175" s="63" t="s">
        <v>183</v>
      </c>
      <c r="G175" s="67" t="s">
        <v>38</v>
      </c>
      <c r="H175" s="67" t="s">
        <v>662</v>
      </c>
      <c r="I175" s="64" t="s">
        <v>28</v>
      </c>
      <c r="J175" s="89" t="s">
        <v>900</v>
      </c>
      <c r="K175" s="65">
        <v>1</v>
      </c>
      <c r="L175" s="65" t="s">
        <v>29</v>
      </c>
      <c r="M175" s="105">
        <v>1152109</v>
      </c>
      <c r="N175" s="96">
        <v>0</v>
      </c>
      <c r="O175" s="96">
        <v>0</v>
      </c>
      <c r="P175" s="105">
        <v>0</v>
      </c>
      <c r="Q175" s="83">
        <v>40452</v>
      </c>
      <c r="R175" s="83" t="s">
        <v>30</v>
      </c>
      <c r="S175" s="65" t="s">
        <v>31</v>
      </c>
      <c r="T175" s="64"/>
    </row>
    <row r="176" spans="1:20">
      <c r="A176" s="66" t="s">
        <v>32</v>
      </c>
      <c r="B176" s="63" t="s">
        <v>663</v>
      </c>
      <c r="C176" s="63" t="s">
        <v>291</v>
      </c>
      <c r="D176" s="63" t="s">
        <v>664</v>
      </c>
      <c r="E176" s="62" t="s">
        <v>69</v>
      </c>
      <c r="F176" s="63" t="s">
        <v>665</v>
      </c>
      <c r="G176" s="67" t="s">
        <v>38</v>
      </c>
      <c r="H176" s="67" t="s">
        <v>637</v>
      </c>
      <c r="I176" s="64" t="s">
        <v>28</v>
      </c>
      <c r="J176" s="89" t="s">
        <v>900</v>
      </c>
      <c r="K176" s="65">
        <v>1</v>
      </c>
      <c r="L176" s="65" t="s">
        <v>29</v>
      </c>
      <c r="M176" s="105">
        <v>1361170</v>
      </c>
      <c r="N176" s="96">
        <v>40</v>
      </c>
      <c r="O176" s="96">
        <v>51</v>
      </c>
      <c r="P176" s="105">
        <v>91</v>
      </c>
      <c r="Q176" s="83">
        <v>33360</v>
      </c>
      <c r="R176" s="83" t="s">
        <v>30</v>
      </c>
      <c r="S176" s="65" t="s">
        <v>31</v>
      </c>
      <c r="T176" s="64"/>
    </row>
    <row r="177" spans="1:20">
      <c r="A177" s="66" t="s">
        <v>26</v>
      </c>
      <c r="B177" s="63" t="s">
        <v>663</v>
      </c>
      <c r="C177" s="63" t="s">
        <v>242</v>
      </c>
      <c r="D177" s="63" t="s">
        <v>666</v>
      </c>
      <c r="E177" s="62" t="s">
        <v>171</v>
      </c>
      <c r="F177" s="63" t="s">
        <v>119</v>
      </c>
      <c r="G177" s="67" t="s">
        <v>26</v>
      </c>
      <c r="H177" s="67" t="s">
        <v>667</v>
      </c>
      <c r="I177" s="64" t="s">
        <v>28</v>
      </c>
      <c r="J177" s="89" t="s">
        <v>900</v>
      </c>
      <c r="K177" s="65">
        <v>8</v>
      </c>
      <c r="L177" s="65" t="s">
        <v>29</v>
      </c>
      <c r="M177" s="105">
        <v>705730</v>
      </c>
      <c r="N177" s="96">
        <v>38</v>
      </c>
      <c r="O177" s="96">
        <v>30</v>
      </c>
      <c r="P177" s="105">
        <v>68</v>
      </c>
      <c r="Q177" s="83">
        <v>34486</v>
      </c>
      <c r="R177" s="83" t="s">
        <v>30</v>
      </c>
      <c r="S177" s="65" t="s">
        <v>31</v>
      </c>
      <c r="T177" s="64"/>
    </row>
    <row r="178" spans="1:20">
      <c r="A178" s="66" t="s">
        <v>46</v>
      </c>
      <c r="B178" s="63" t="s">
        <v>668</v>
      </c>
      <c r="C178" s="63" t="s">
        <v>669</v>
      </c>
      <c r="D178" s="63" t="s">
        <v>670</v>
      </c>
      <c r="E178" s="62" t="s">
        <v>118</v>
      </c>
      <c r="F178" s="63" t="s">
        <v>671</v>
      </c>
      <c r="G178" s="67" t="s">
        <v>103</v>
      </c>
      <c r="H178" s="67" t="s">
        <v>672</v>
      </c>
      <c r="I178" s="64" t="s">
        <v>28</v>
      </c>
      <c r="J178" s="89" t="s">
        <v>900</v>
      </c>
      <c r="K178" s="65">
        <v>3</v>
      </c>
      <c r="L178" s="65" t="s">
        <v>29</v>
      </c>
      <c r="M178" s="105">
        <v>509423</v>
      </c>
      <c r="N178" s="96">
        <v>0</v>
      </c>
      <c r="O178" s="96">
        <v>0</v>
      </c>
      <c r="P178" s="105">
        <v>0</v>
      </c>
      <c r="Q178" s="83">
        <v>37057</v>
      </c>
      <c r="R178" s="83" t="s">
        <v>30</v>
      </c>
      <c r="S178" s="65" t="s">
        <v>31</v>
      </c>
      <c r="T178" s="64"/>
    </row>
    <row r="179" spans="1:20">
      <c r="A179" s="66" t="s">
        <v>20</v>
      </c>
      <c r="B179" s="63" t="s">
        <v>457</v>
      </c>
      <c r="C179" s="63" t="s">
        <v>673</v>
      </c>
      <c r="D179" s="63" t="s">
        <v>674</v>
      </c>
      <c r="E179" s="62" t="s">
        <v>24</v>
      </c>
      <c r="F179" s="63" t="s">
        <v>675</v>
      </c>
      <c r="G179" s="67" t="s">
        <v>26</v>
      </c>
      <c r="H179" s="67" t="s">
        <v>676</v>
      </c>
      <c r="I179" s="64" t="s">
        <v>28</v>
      </c>
      <c r="J179" s="89" t="s">
        <v>900</v>
      </c>
      <c r="K179" s="65">
        <v>1</v>
      </c>
      <c r="L179" s="65" t="s">
        <v>29</v>
      </c>
      <c r="M179" s="105">
        <v>431319</v>
      </c>
      <c r="N179" s="96">
        <v>0</v>
      </c>
      <c r="O179" s="96">
        <v>0</v>
      </c>
      <c r="P179" s="105">
        <v>0</v>
      </c>
      <c r="Q179" s="83">
        <v>40725</v>
      </c>
      <c r="R179" s="83" t="s">
        <v>30</v>
      </c>
      <c r="S179" s="65" t="s">
        <v>31</v>
      </c>
      <c r="T179" s="64"/>
    </row>
    <row r="180" spans="1:20">
      <c r="A180" s="66" t="s">
        <v>133</v>
      </c>
      <c r="B180" s="63" t="s">
        <v>646</v>
      </c>
      <c r="C180" s="63" t="s">
        <v>368</v>
      </c>
      <c r="D180" s="63" t="s">
        <v>677</v>
      </c>
      <c r="E180" s="62" t="s">
        <v>137</v>
      </c>
      <c r="F180" s="63" t="s">
        <v>678</v>
      </c>
      <c r="G180" s="67" t="s">
        <v>38</v>
      </c>
      <c r="H180" s="67" t="s">
        <v>679</v>
      </c>
      <c r="I180" s="64" t="s">
        <v>28</v>
      </c>
      <c r="J180" s="89" t="s">
        <v>900</v>
      </c>
      <c r="K180" s="65">
        <v>1</v>
      </c>
      <c r="L180" s="65" t="s">
        <v>29</v>
      </c>
      <c r="M180" s="105">
        <v>2280915</v>
      </c>
      <c r="N180" s="96">
        <v>0</v>
      </c>
      <c r="O180" s="96">
        <v>0</v>
      </c>
      <c r="P180" s="105">
        <v>0</v>
      </c>
      <c r="Q180" s="83">
        <v>41870</v>
      </c>
      <c r="R180" s="83">
        <v>41943</v>
      </c>
      <c r="S180" s="65" t="s">
        <v>99</v>
      </c>
      <c r="T180" s="64"/>
    </row>
    <row r="181" spans="1:20">
      <c r="A181" s="66" t="s">
        <v>46</v>
      </c>
      <c r="B181" s="63" t="s">
        <v>361</v>
      </c>
      <c r="C181" s="63" t="s">
        <v>680</v>
      </c>
      <c r="D181" s="63" t="s">
        <v>681</v>
      </c>
      <c r="E181" s="62" t="s">
        <v>43</v>
      </c>
      <c r="F181" s="63" t="s">
        <v>591</v>
      </c>
      <c r="G181" s="67" t="s">
        <v>26</v>
      </c>
      <c r="H181" s="67" t="s">
        <v>163</v>
      </c>
      <c r="I181" s="64" t="s">
        <v>28</v>
      </c>
      <c r="J181" s="89" t="s">
        <v>900</v>
      </c>
      <c r="K181" s="65">
        <v>10</v>
      </c>
      <c r="L181" s="65" t="s">
        <v>29</v>
      </c>
      <c r="M181" s="105">
        <v>640785</v>
      </c>
      <c r="N181" s="96">
        <v>40</v>
      </c>
      <c r="O181" s="96">
        <v>140</v>
      </c>
      <c r="P181" s="105">
        <v>180</v>
      </c>
      <c r="Q181" s="83">
        <v>32051</v>
      </c>
      <c r="R181" s="83" t="s">
        <v>30</v>
      </c>
      <c r="S181" s="65" t="s">
        <v>31</v>
      </c>
      <c r="T181" s="64"/>
    </row>
    <row r="182" spans="1:20">
      <c r="A182" s="62" t="s">
        <v>32</v>
      </c>
      <c r="B182" s="63" t="s">
        <v>450</v>
      </c>
      <c r="C182" s="63" t="s">
        <v>682</v>
      </c>
      <c r="D182" s="63" t="s">
        <v>683</v>
      </c>
      <c r="E182" s="64" t="s">
        <v>57</v>
      </c>
      <c r="F182" s="67" t="s">
        <v>684</v>
      </c>
      <c r="G182" s="67" t="s">
        <v>38</v>
      </c>
      <c r="H182" s="67" t="s">
        <v>685</v>
      </c>
      <c r="I182" s="64" t="s">
        <v>28</v>
      </c>
      <c r="J182" s="89" t="s">
        <v>900</v>
      </c>
      <c r="K182" s="84">
        <v>4</v>
      </c>
      <c r="L182" s="65" t="s">
        <v>29</v>
      </c>
      <c r="M182" s="105">
        <v>976842</v>
      </c>
      <c r="N182" s="96">
        <v>40</v>
      </c>
      <c r="O182" s="96">
        <v>53</v>
      </c>
      <c r="P182" s="105">
        <v>93</v>
      </c>
      <c r="Q182" s="83">
        <v>40725</v>
      </c>
      <c r="R182" s="83" t="s">
        <v>30</v>
      </c>
      <c r="S182" s="65" t="s">
        <v>31</v>
      </c>
      <c r="T182" s="64"/>
    </row>
    <row r="183" spans="1:20">
      <c r="A183" s="66" t="s">
        <v>53</v>
      </c>
      <c r="B183" s="63" t="s">
        <v>686</v>
      </c>
      <c r="C183" s="63" t="s">
        <v>597</v>
      </c>
      <c r="D183" s="63" t="s">
        <v>687</v>
      </c>
      <c r="E183" s="62" t="s">
        <v>188</v>
      </c>
      <c r="F183" s="63" t="s">
        <v>688</v>
      </c>
      <c r="G183" s="67" t="s">
        <v>298</v>
      </c>
      <c r="H183" s="67" t="s">
        <v>689</v>
      </c>
      <c r="I183" s="64" t="s">
        <v>28</v>
      </c>
      <c r="J183" s="89" t="s">
        <v>900</v>
      </c>
      <c r="K183" s="65">
        <v>1</v>
      </c>
      <c r="L183" s="65" t="s">
        <v>29</v>
      </c>
      <c r="M183" s="105">
        <v>814700</v>
      </c>
      <c r="N183" s="96">
        <v>70</v>
      </c>
      <c r="O183" s="96">
        <v>129</v>
      </c>
      <c r="P183" s="105">
        <v>199</v>
      </c>
      <c r="Q183" s="83">
        <v>40725</v>
      </c>
      <c r="R183" s="83" t="s">
        <v>30</v>
      </c>
      <c r="S183" s="65" t="s">
        <v>31</v>
      </c>
      <c r="T183" s="64"/>
    </row>
    <row r="184" spans="1:20">
      <c r="A184" s="66" t="s">
        <v>46</v>
      </c>
      <c r="B184" s="63" t="s">
        <v>690</v>
      </c>
      <c r="C184" s="63" t="s">
        <v>691</v>
      </c>
      <c r="D184" s="63" t="s">
        <v>692</v>
      </c>
      <c r="E184" s="62" t="s">
        <v>50</v>
      </c>
      <c r="F184" s="63" t="s">
        <v>25</v>
      </c>
      <c r="G184" s="67" t="s">
        <v>26</v>
      </c>
      <c r="H184" s="67" t="s">
        <v>693</v>
      </c>
      <c r="I184" s="64" t="s">
        <v>28</v>
      </c>
      <c r="J184" s="89" t="s">
        <v>900</v>
      </c>
      <c r="K184" s="65">
        <v>6</v>
      </c>
      <c r="L184" s="65" t="s">
        <v>29</v>
      </c>
      <c r="M184" s="105">
        <v>792491</v>
      </c>
      <c r="N184" s="96">
        <v>26</v>
      </c>
      <c r="O184" s="96">
        <v>0</v>
      </c>
      <c r="P184" s="105">
        <v>26</v>
      </c>
      <c r="Q184" s="83">
        <v>29768</v>
      </c>
      <c r="R184" s="83" t="s">
        <v>30</v>
      </c>
      <c r="S184" s="65" t="s">
        <v>31</v>
      </c>
      <c r="T184" s="64"/>
    </row>
    <row r="185" spans="1:20">
      <c r="A185" s="66" t="s">
        <v>133</v>
      </c>
      <c r="B185" s="63" t="s">
        <v>694</v>
      </c>
      <c r="C185" s="63" t="s">
        <v>694</v>
      </c>
      <c r="D185" s="63" t="s">
        <v>695</v>
      </c>
      <c r="E185" s="62" t="s">
        <v>342</v>
      </c>
      <c r="F185" s="63" t="s">
        <v>183</v>
      </c>
      <c r="G185" s="67" t="s">
        <v>38</v>
      </c>
      <c r="H185" s="67" t="s">
        <v>696</v>
      </c>
      <c r="I185" s="64" t="s">
        <v>28</v>
      </c>
      <c r="J185" s="27" t="s">
        <v>908</v>
      </c>
      <c r="K185" s="65">
        <v>5</v>
      </c>
      <c r="L185" s="65" t="s">
        <v>29</v>
      </c>
      <c r="M185" s="105">
        <v>3560479</v>
      </c>
      <c r="N185" s="96">
        <v>0</v>
      </c>
      <c r="O185" s="96">
        <v>0</v>
      </c>
      <c r="P185" s="105">
        <v>0</v>
      </c>
      <c r="Q185" s="83">
        <v>32832</v>
      </c>
      <c r="R185" s="83" t="s">
        <v>30</v>
      </c>
      <c r="S185" s="65" t="s">
        <v>31</v>
      </c>
      <c r="T185" s="64"/>
    </row>
    <row r="186" spans="1:20">
      <c r="A186" s="66" t="s">
        <v>46</v>
      </c>
      <c r="B186" s="63" t="s">
        <v>287</v>
      </c>
      <c r="C186" s="63" t="s">
        <v>669</v>
      </c>
      <c r="D186" s="63" t="s">
        <v>697</v>
      </c>
      <c r="E186" s="62" t="s">
        <v>171</v>
      </c>
      <c r="F186" s="63" t="s">
        <v>25</v>
      </c>
      <c r="G186" s="67" t="s">
        <v>26</v>
      </c>
      <c r="H186" s="67" t="s">
        <v>124</v>
      </c>
      <c r="I186" s="64" t="s">
        <v>28</v>
      </c>
      <c r="J186" s="89" t="s">
        <v>900</v>
      </c>
      <c r="K186" s="65">
        <v>9</v>
      </c>
      <c r="L186" s="65" t="s">
        <v>29</v>
      </c>
      <c r="M186" s="105">
        <v>710773</v>
      </c>
      <c r="N186" s="96">
        <v>40</v>
      </c>
      <c r="O186" s="96">
        <v>23</v>
      </c>
      <c r="P186" s="105">
        <v>63</v>
      </c>
      <c r="Q186" s="83">
        <v>32174</v>
      </c>
      <c r="R186" s="83" t="s">
        <v>30</v>
      </c>
      <c r="S186" s="65" t="s">
        <v>31</v>
      </c>
      <c r="T186" s="64"/>
    </row>
    <row r="187" spans="1:20">
      <c r="A187" s="66" t="s">
        <v>32</v>
      </c>
      <c r="B187" s="63" t="s">
        <v>698</v>
      </c>
      <c r="C187" s="63" t="s">
        <v>319</v>
      </c>
      <c r="D187" s="63" t="s">
        <v>699</v>
      </c>
      <c r="E187" s="62" t="s">
        <v>69</v>
      </c>
      <c r="F187" s="63" t="s">
        <v>700</v>
      </c>
      <c r="G187" s="67" t="s">
        <v>38</v>
      </c>
      <c r="H187" s="67" t="s">
        <v>701</v>
      </c>
      <c r="I187" s="64" t="s">
        <v>28</v>
      </c>
      <c r="J187" s="89" t="s">
        <v>900</v>
      </c>
      <c r="K187" s="65">
        <v>4</v>
      </c>
      <c r="L187" s="65" t="s">
        <v>29</v>
      </c>
      <c r="M187" s="105">
        <v>1383453</v>
      </c>
      <c r="N187" s="96">
        <v>27</v>
      </c>
      <c r="O187" s="96">
        <v>9</v>
      </c>
      <c r="P187" s="105">
        <v>36</v>
      </c>
      <c r="Q187" s="83">
        <v>35016</v>
      </c>
      <c r="R187" s="83" t="s">
        <v>30</v>
      </c>
      <c r="S187" s="65" t="s">
        <v>31</v>
      </c>
      <c r="T187" s="64"/>
    </row>
    <row r="188" spans="1:20">
      <c r="A188" s="66" t="s">
        <v>20</v>
      </c>
      <c r="B188" s="63" t="s">
        <v>584</v>
      </c>
      <c r="C188" s="63" t="s">
        <v>270</v>
      </c>
      <c r="D188" s="63" t="s">
        <v>702</v>
      </c>
      <c r="E188" s="62" t="s">
        <v>24</v>
      </c>
      <c r="F188" s="63" t="s">
        <v>443</v>
      </c>
      <c r="G188" s="67" t="s">
        <v>38</v>
      </c>
      <c r="H188" s="67" t="s">
        <v>703</v>
      </c>
      <c r="I188" s="64" t="s">
        <v>28</v>
      </c>
      <c r="J188" s="89" t="s">
        <v>900</v>
      </c>
      <c r="K188" s="65">
        <v>1</v>
      </c>
      <c r="L188" s="65" t="s">
        <v>29</v>
      </c>
      <c r="M188" s="105">
        <v>449669</v>
      </c>
      <c r="N188" s="96">
        <v>40</v>
      </c>
      <c r="O188" s="96">
        <v>69</v>
      </c>
      <c r="P188" s="105">
        <v>109</v>
      </c>
      <c r="Q188" s="83">
        <v>40725</v>
      </c>
      <c r="R188" s="83" t="s">
        <v>30</v>
      </c>
      <c r="S188" s="65" t="s">
        <v>31</v>
      </c>
      <c r="T188" s="64"/>
    </row>
    <row r="189" spans="1:20">
      <c r="A189" s="66" t="s">
        <v>46</v>
      </c>
      <c r="B189" s="63" t="s">
        <v>584</v>
      </c>
      <c r="C189" s="63" t="s">
        <v>326</v>
      </c>
      <c r="D189" s="63" t="s">
        <v>102</v>
      </c>
      <c r="E189" s="62" t="s">
        <v>43</v>
      </c>
      <c r="F189" s="63" t="s">
        <v>25</v>
      </c>
      <c r="G189" s="67" t="s">
        <v>26</v>
      </c>
      <c r="H189" s="67" t="s">
        <v>417</v>
      </c>
      <c r="I189" s="64" t="s">
        <v>28</v>
      </c>
      <c r="J189" s="89" t="s">
        <v>900</v>
      </c>
      <c r="K189" s="65">
        <v>7</v>
      </c>
      <c r="L189" s="65" t="s">
        <v>29</v>
      </c>
      <c r="M189" s="105">
        <v>626780</v>
      </c>
      <c r="N189" s="96">
        <v>69</v>
      </c>
      <c r="O189" s="96">
        <v>49</v>
      </c>
      <c r="P189" s="105">
        <v>118</v>
      </c>
      <c r="Q189" s="83">
        <v>34731</v>
      </c>
      <c r="R189" s="83" t="s">
        <v>30</v>
      </c>
      <c r="S189" s="65" t="s">
        <v>31</v>
      </c>
      <c r="T189" s="64"/>
    </row>
    <row r="190" spans="1:20">
      <c r="A190" s="66" t="s">
        <v>20</v>
      </c>
      <c r="B190" s="63" t="s">
        <v>584</v>
      </c>
      <c r="C190" s="63" t="s">
        <v>704</v>
      </c>
      <c r="D190" s="63" t="s">
        <v>705</v>
      </c>
      <c r="E190" s="62" t="s">
        <v>24</v>
      </c>
      <c r="F190" s="63" t="s">
        <v>107</v>
      </c>
      <c r="G190" s="67" t="s">
        <v>103</v>
      </c>
      <c r="H190" s="67" t="s">
        <v>207</v>
      </c>
      <c r="I190" s="64" t="s">
        <v>28</v>
      </c>
      <c r="J190" s="89" t="s">
        <v>900</v>
      </c>
      <c r="K190" s="65">
        <v>1</v>
      </c>
      <c r="L190" s="65" t="s">
        <v>29</v>
      </c>
      <c r="M190" s="105">
        <v>449669</v>
      </c>
      <c r="N190" s="96">
        <v>40</v>
      </c>
      <c r="O190" s="96">
        <v>80</v>
      </c>
      <c r="P190" s="105">
        <v>120</v>
      </c>
      <c r="Q190" s="83">
        <v>40725</v>
      </c>
      <c r="R190" s="83" t="s">
        <v>30</v>
      </c>
      <c r="S190" s="65" t="s">
        <v>31</v>
      </c>
      <c r="T190" s="64"/>
    </row>
    <row r="191" spans="1:20">
      <c r="A191" s="66" t="s">
        <v>20</v>
      </c>
      <c r="B191" s="63" t="s">
        <v>584</v>
      </c>
      <c r="C191" s="63" t="s">
        <v>706</v>
      </c>
      <c r="D191" s="63" t="s">
        <v>707</v>
      </c>
      <c r="E191" s="62" t="s">
        <v>24</v>
      </c>
      <c r="F191" s="63" t="s">
        <v>97</v>
      </c>
      <c r="G191" s="67" t="s">
        <v>26</v>
      </c>
      <c r="H191" s="67" t="s">
        <v>708</v>
      </c>
      <c r="I191" s="64" t="s">
        <v>28</v>
      </c>
      <c r="J191" s="89" t="s">
        <v>900</v>
      </c>
      <c r="K191" s="65">
        <v>1</v>
      </c>
      <c r="L191" s="65" t="s">
        <v>29</v>
      </c>
      <c r="M191" s="105">
        <v>449669</v>
      </c>
      <c r="N191" s="96">
        <v>68</v>
      </c>
      <c r="O191" s="96">
        <v>90</v>
      </c>
      <c r="P191" s="105">
        <v>158</v>
      </c>
      <c r="Q191" s="83">
        <v>40725</v>
      </c>
      <c r="R191" s="83" t="s">
        <v>30</v>
      </c>
      <c r="S191" s="65" t="s">
        <v>31</v>
      </c>
      <c r="T191" s="64"/>
    </row>
    <row r="192" spans="1:20">
      <c r="A192" s="66" t="s">
        <v>46</v>
      </c>
      <c r="B192" s="63" t="s">
        <v>584</v>
      </c>
      <c r="C192" s="63" t="s">
        <v>508</v>
      </c>
      <c r="D192" s="63" t="s">
        <v>709</v>
      </c>
      <c r="E192" s="62" t="s">
        <v>118</v>
      </c>
      <c r="F192" s="63" t="s">
        <v>25</v>
      </c>
      <c r="G192" s="67" t="s">
        <v>26</v>
      </c>
      <c r="H192" s="67" t="s">
        <v>710</v>
      </c>
      <c r="I192" s="64" t="s">
        <v>28</v>
      </c>
      <c r="J192" s="89" t="s">
        <v>900</v>
      </c>
      <c r="K192" s="65">
        <v>2</v>
      </c>
      <c r="L192" s="65" t="s">
        <v>29</v>
      </c>
      <c r="M192" s="105">
        <v>505423</v>
      </c>
      <c r="N192" s="96">
        <v>0</v>
      </c>
      <c r="O192" s="96">
        <v>0</v>
      </c>
      <c r="P192" s="105">
        <v>0</v>
      </c>
      <c r="Q192" s="83">
        <v>39326</v>
      </c>
      <c r="R192" s="83" t="s">
        <v>30</v>
      </c>
      <c r="S192" s="65" t="s">
        <v>31</v>
      </c>
      <c r="T192" s="64"/>
    </row>
    <row r="193" spans="1:20">
      <c r="A193" s="66" t="s">
        <v>46</v>
      </c>
      <c r="B193" s="63" t="s">
        <v>711</v>
      </c>
      <c r="C193" s="63" t="s">
        <v>22</v>
      </c>
      <c r="D193" s="63" t="s">
        <v>413</v>
      </c>
      <c r="E193" s="62" t="s">
        <v>75</v>
      </c>
      <c r="F193" s="63" t="s">
        <v>712</v>
      </c>
      <c r="G193" s="67" t="s">
        <v>38</v>
      </c>
      <c r="H193" s="67" t="s">
        <v>620</v>
      </c>
      <c r="I193" s="64" t="s">
        <v>28</v>
      </c>
      <c r="J193" s="89" t="s">
        <v>900</v>
      </c>
      <c r="K193" s="65">
        <v>3</v>
      </c>
      <c r="L193" s="65" t="s">
        <v>29</v>
      </c>
      <c r="M193" s="105">
        <v>547994</v>
      </c>
      <c r="N193" s="96">
        <v>40</v>
      </c>
      <c r="O193" s="96">
        <v>50</v>
      </c>
      <c r="P193" s="105">
        <v>90</v>
      </c>
      <c r="Q193" s="83">
        <v>36234</v>
      </c>
      <c r="R193" s="83" t="s">
        <v>30</v>
      </c>
      <c r="S193" s="65" t="s">
        <v>31</v>
      </c>
      <c r="T193" s="64"/>
    </row>
    <row r="194" spans="1:20">
      <c r="A194" s="66" t="s">
        <v>46</v>
      </c>
      <c r="B194" s="63" t="s">
        <v>713</v>
      </c>
      <c r="C194" s="63" t="s">
        <v>714</v>
      </c>
      <c r="D194" s="63" t="s">
        <v>288</v>
      </c>
      <c r="E194" s="62" t="s">
        <v>171</v>
      </c>
      <c r="F194" s="63" t="s">
        <v>25</v>
      </c>
      <c r="G194" s="67" t="s">
        <v>26</v>
      </c>
      <c r="H194" s="67" t="s">
        <v>108</v>
      </c>
      <c r="I194" s="64" t="s">
        <v>28</v>
      </c>
      <c r="J194" s="27" t="s">
        <v>907</v>
      </c>
      <c r="K194" s="85">
        <v>9</v>
      </c>
      <c r="L194" s="65" t="s">
        <v>29</v>
      </c>
      <c r="M194" s="105">
        <v>722835</v>
      </c>
      <c r="N194" s="96">
        <v>40</v>
      </c>
      <c r="O194" s="96">
        <v>19</v>
      </c>
      <c r="P194" s="105">
        <v>59</v>
      </c>
      <c r="Q194" s="83">
        <v>30817</v>
      </c>
      <c r="R194" s="83" t="s">
        <v>30</v>
      </c>
      <c r="S194" s="65" t="s">
        <v>31</v>
      </c>
      <c r="T194" s="64"/>
    </row>
    <row r="195" spans="1:20">
      <c r="A195" s="66" t="s">
        <v>26</v>
      </c>
      <c r="B195" s="63" t="s">
        <v>524</v>
      </c>
      <c r="C195" s="63" t="s">
        <v>388</v>
      </c>
      <c r="D195" s="63" t="s">
        <v>715</v>
      </c>
      <c r="E195" s="62" t="s">
        <v>188</v>
      </c>
      <c r="F195" s="63" t="s">
        <v>25</v>
      </c>
      <c r="G195" s="67" t="s">
        <v>26</v>
      </c>
      <c r="H195" s="67" t="s">
        <v>103</v>
      </c>
      <c r="I195" s="64" t="s">
        <v>28</v>
      </c>
      <c r="J195" s="89" t="s">
        <v>900</v>
      </c>
      <c r="K195" s="65">
        <v>5</v>
      </c>
      <c r="L195" s="65" t="s">
        <v>29</v>
      </c>
      <c r="M195" s="105">
        <v>838226</v>
      </c>
      <c r="N195" s="96">
        <v>40</v>
      </c>
      <c r="O195" s="96">
        <v>50</v>
      </c>
      <c r="P195" s="105">
        <v>90</v>
      </c>
      <c r="Q195" s="83">
        <v>35370</v>
      </c>
      <c r="R195" s="83" t="s">
        <v>30</v>
      </c>
      <c r="S195" s="65" t="s">
        <v>31</v>
      </c>
      <c r="T195" s="102"/>
    </row>
    <row r="196" spans="1:20">
      <c r="A196" s="66" t="s">
        <v>26</v>
      </c>
      <c r="B196" s="63" t="s">
        <v>242</v>
      </c>
      <c r="C196" s="63" t="s">
        <v>691</v>
      </c>
      <c r="D196" s="63" t="s">
        <v>716</v>
      </c>
      <c r="E196" s="62" t="s">
        <v>171</v>
      </c>
      <c r="F196" s="63" t="s">
        <v>717</v>
      </c>
      <c r="G196" s="67" t="s">
        <v>26</v>
      </c>
      <c r="H196" s="67" t="s">
        <v>718</v>
      </c>
      <c r="I196" s="64" t="s">
        <v>28</v>
      </c>
      <c r="J196" s="89" t="s">
        <v>900</v>
      </c>
      <c r="K196" s="65">
        <v>7</v>
      </c>
      <c r="L196" s="65" t="s">
        <v>29</v>
      </c>
      <c r="M196" s="105">
        <v>700688</v>
      </c>
      <c r="N196" s="96">
        <v>40</v>
      </c>
      <c r="O196" s="96">
        <v>52</v>
      </c>
      <c r="P196" s="105">
        <v>92</v>
      </c>
      <c r="Q196" s="83">
        <v>34394</v>
      </c>
      <c r="R196" s="83" t="s">
        <v>30</v>
      </c>
      <c r="S196" s="65" t="s">
        <v>31</v>
      </c>
      <c r="T196" s="64"/>
    </row>
    <row r="197" spans="1:20">
      <c r="A197" s="66" t="s">
        <v>46</v>
      </c>
      <c r="B197" s="72" t="s">
        <v>242</v>
      </c>
      <c r="C197" s="72" t="s">
        <v>719</v>
      </c>
      <c r="D197" s="72" t="s">
        <v>720</v>
      </c>
      <c r="E197" s="95" t="s">
        <v>206</v>
      </c>
      <c r="F197" s="63" t="s">
        <v>631</v>
      </c>
      <c r="G197" s="63" t="s">
        <v>103</v>
      </c>
      <c r="H197" s="63" t="s">
        <v>721</v>
      </c>
      <c r="I197" s="64" t="s">
        <v>28</v>
      </c>
      <c r="J197" s="89" t="s">
        <v>900</v>
      </c>
      <c r="K197" s="65">
        <v>1</v>
      </c>
      <c r="L197" s="65" t="s">
        <v>29</v>
      </c>
      <c r="M197" s="105">
        <v>470354</v>
      </c>
      <c r="N197" s="96">
        <v>60</v>
      </c>
      <c r="O197" s="96">
        <v>58</v>
      </c>
      <c r="P197" s="105">
        <v>118</v>
      </c>
      <c r="Q197" s="83">
        <v>41091</v>
      </c>
      <c r="R197" s="83" t="s">
        <v>30</v>
      </c>
      <c r="S197" s="65" t="s">
        <v>31</v>
      </c>
      <c r="T197" s="64"/>
    </row>
    <row r="198" spans="1:20">
      <c r="A198" s="66" t="s">
        <v>133</v>
      </c>
      <c r="B198" s="63" t="s">
        <v>242</v>
      </c>
      <c r="C198" s="63" t="s">
        <v>722</v>
      </c>
      <c r="D198" s="63" t="s">
        <v>723</v>
      </c>
      <c r="E198" s="62" t="s">
        <v>342</v>
      </c>
      <c r="F198" s="63" t="s">
        <v>138</v>
      </c>
      <c r="G198" s="67" t="s">
        <v>38</v>
      </c>
      <c r="H198" s="67" t="s">
        <v>724</v>
      </c>
      <c r="I198" s="64" t="s">
        <v>28</v>
      </c>
      <c r="J198" s="89" t="s">
        <v>900</v>
      </c>
      <c r="K198" s="65">
        <v>7</v>
      </c>
      <c r="L198" s="65" t="s">
        <v>29</v>
      </c>
      <c r="M198" s="105">
        <v>2584519</v>
      </c>
      <c r="N198" s="96">
        <v>40</v>
      </c>
      <c r="O198" s="96">
        <v>40</v>
      </c>
      <c r="P198" s="105">
        <v>80</v>
      </c>
      <c r="Q198" s="83">
        <v>41760</v>
      </c>
      <c r="R198" s="83">
        <v>41943</v>
      </c>
      <c r="S198" s="65" t="s">
        <v>99</v>
      </c>
      <c r="T198" s="77"/>
    </row>
    <row r="199" spans="1:20">
      <c r="A199" s="66" t="s">
        <v>53</v>
      </c>
      <c r="B199" s="63" t="s">
        <v>242</v>
      </c>
      <c r="C199" s="63" t="s">
        <v>250</v>
      </c>
      <c r="D199" s="63" t="s">
        <v>725</v>
      </c>
      <c r="E199" s="62" t="s">
        <v>36</v>
      </c>
      <c r="F199" s="63" t="s">
        <v>25</v>
      </c>
      <c r="G199" s="67" t="s">
        <v>26</v>
      </c>
      <c r="H199" s="67" t="s">
        <v>417</v>
      </c>
      <c r="I199" s="64" t="s">
        <v>28</v>
      </c>
      <c r="J199" s="89" t="s">
        <v>900</v>
      </c>
      <c r="K199" s="65">
        <v>5</v>
      </c>
      <c r="L199" s="65" t="s">
        <v>29</v>
      </c>
      <c r="M199" s="105">
        <v>1166701</v>
      </c>
      <c r="N199" s="96">
        <v>38</v>
      </c>
      <c r="O199" s="96">
        <v>40</v>
      </c>
      <c r="P199" s="105">
        <v>78</v>
      </c>
      <c r="Q199" s="83">
        <v>34213</v>
      </c>
      <c r="R199" s="83" t="s">
        <v>30</v>
      </c>
      <c r="S199" s="65" t="s">
        <v>31</v>
      </c>
      <c r="T199" s="77"/>
    </row>
    <row r="200" spans="1:20">
      <c r="A200" s="66" t="s">
        <v>20</v>
      </c>
      <c r="B200" s="72" t="s">
        <v>726</v>
      </c>
      <c r="C200" s="72" t="s">
        <v>727</v>
      </c>
      <c r="D200" s="72" t="s">
        <v>728</v>
      </c>
      <c r="E200" s="72" t="s">
        <v>24</v>
      </c>
      <c r="F200" s="68" t="s">
        <v>215</v>
      </c>
      <c r="G200" s="68" t="s">
        <v>26</v>
      </c>
      <c r="H200" s="68" t="s">
        <v>729</v>
      </c>
      <c r="I200" s="64" t="s">
        <v>28</v>
      </c>
      <c r="J200" s="89" t="s">
        <v>900</v>
      </c>
      <c r="K200" s="76">
        <v>1</v>
      </c>
      <c r="L200" s="65" t="s">
        <v>29</v>
      </c>
      <c r="M200" s="105">
        <v>449669</v>
      </c>
      <c r="N200" s="96">
        <v>40</v>
      </c>
      <c r="O200" s="96">
        <v>48</v>
      </c>
      <c r="P200" s="105">
        <v>88</v>
      </c>
      <c r="Q200" s="83">
        <v>41091</v>
      </c>
      <c r="R200" s="83" t="s">
        <v>30</v>
      </c>
      <c r="S200" s="65" t="s">
        <v>31</v>
      </c>
      <c r="T200" s="64"/>
    </row>
    <row r="201" spans="1:20">
      <c r="A201" s="66" t="s">
        <v>20</v>
      </c>
      <c r="B201" s="63" t="s">
        <v>730</v>
      </c>
      <c r="C201" s="63" t="s">
        <v>503</v>
      </c>
      <c r="D201" s="63" t="s">
        <v>731</v>
      </c>
      <c r="E201" s="62" t="s">
        <v>24</v>
      </c>
      <c r="F201" s="63" t="s">
        <v>215</v>
      </c>
      <c r="G201" s="67" t="s">
        <v>26</v>
      </c>
      <c r="H201" s="67" t="s">
        <v>382</v>
      </c>
      <c r="I201" s="64" t="s">
        <v>28</v>
      </c>
      <c r="J201" s="89" t="s">
        <v>900</v>
      </c>
      <c r="K201" s="65">
        <v>1</v>
      </c>
      <c r="L201" s="65" t="s">
        <v>29</v>
      </c>
      <c r="M201" s="105">
        <v>449669</v>
      </c>
      <c r="N201" s="96">
        <v>60</v>
      </c>
      <c r="O201" s="96">
        <v>93</v>
      </c>
      <c r="P201" s="105">
        <v>153</v>
      </c>
      <c r="Q201" s="83">
        <v>40725</v>
      </c>
      <c r="R201" s="83" t="s">
        <v>30</v>
      </c>
      <c r="S201" s="65" t="s">
        <v>31</v>
      </c>
      <c r="T201" s="64"/>
    </row>
    <row r="202" spans="1:20">
      <c r="A202" s="62" t="s">
        <v>26</v>
      </c>
      <c r="B202" s="63" t="s">
        <v>172</v>
      </c>
      <c r="C202" s="63" t="s">
        <v>473</v>
      </c>
      <c r="D202" s="63" t="s">
        <v>732</v>
      </c>
      <c r="E202" s="64" t="s">
        <v>75</v>
      </c>
      <c r="F202" s="67" t="s">
        <v>733</v>
      </c>
      <c r="G202" s="67" t="s">
        <v>26</v>
      </c>
      <c r="H202" s="67" t="s">
        <v>734</v>
      </c>
      <c r="I202" s="64" t="s">
        <v>28</v>
      </c>
      <c r="J202" s="89" t="s">
        <v>900</v>
      </c>
      <c r="K202" s="84">
        <v>5</v>
      </c>
      <c r="L202" s="65" t="s">
        <v>29</v>
      </c>
      <c r="M202" s="105">
        <v>556641</v>
      </c>
      <c r="N202" s="96">
        <v>0</v>
      </c>
      <c r="O202" s="96">
        <v>0</v>
      </c>
      <c r="P202" s="105">
        <v>0</v>
      </c>
      <c r="Q202" s="83">
        <v>40725</v>
      </c>
      <c r="R202" s="83" t="s">
        <v>30</v>
      </c>
      <c r="S202" s="65" t="s">
        <v>31</v>
      </c>
      <c r="T202" s="64"/>
    </row>
    <row r="203" spans="1:20">
      <c r="A203" s="62" t="s">
        <v>20</v>
      </c>
      <c r="B203" s="63" t="s">
        <v>172</v>
      </c>
      <c r="C203" s="63" t="s">
        <v>213</v>
      </c>
      <c r="D203" s="63" t="s">
        <v>735</v>
      </c>
      <c r="E203" s="62" t="s">
        <v>43</v>
      </c>
      <c r="F203" s="63" t="s">
        <v>107</v>
      </c>
      <c r="G203" s="67" t="s">
        <v>103</v>
      </c>
      <c r="H203" s="67" t="s">
        <v>736</v>
      </c>
      <c r="I203" s="64" t="s">
        <v>28</v>
      </c>
      <c r="J203" s="65" t="s">
        <v>65</v>
      </c>
      <c r="K203" s="76">
        <v>0</v>
      </c>
      <c r="L203" s="65" t="s">
        <v>29</v>
      </c>
      <c r="M203" s="105">
        <v>594100</v>
      </c>
      <c r="N203" s="96">
        <v>74</v>
      </c>
      <c r="O203" s="96">
        <v>125</v>
      </c>
      <c r="P203" s="105">
        <v>199</v>
      </c>
      <c r="Q203" s="83">
        <v>41730</v>
      </c>
      <c r="R203" s="83">
        <v>41912</v>
      </c>
      <c r="S203" s="65" t="s">
        <v>99</v>
      </c>
      <c r="T203" s="64"/>
    </row>
    <row r="204" spans="1:20">
      <c r="A204" s="72" t="s">
        <v>133</v>
      </c>
      <c r="B204" s="73" t="s">
        <v>445</v>
      </c>
      <c r="C204" s="73" t="s">
        <v>737</v>
      </c>
      <c r="D204" s="73" t="s">
        <v>288</v>
      </c>
      <c r="E204" s="74" t="s">
        <v>137</v>
      </c>
      <c r="F204" s="73" t="s">
        <v>738</v>
      </c>
      <c r="G204" s="75" t="s">
        <v>38</v>
      </c>
      <c r="H204" s="75" t="s">
        <v>739</v>
      </c>
      <c r="I204" s="64" t="s">
        <v>28</v>
      </c>
      <c r="J204" s="89" t="s">
        <v>900</v>
      </c>
      <c r="K204" s="76">
        <v>9</v>
      </c>
      <c r="L204" s="65" t="s">
        <v>29</v>
      </c>
      <c r="M204" s="105">
        <v>2356836</v>
      </c>
      <c r="N204" s="96">
        <v>40</v>
      </c>
      <c r="O204" s="96">
        <v>18</v>
      </c>
      <c r="P204" s="105">
        <v>58</v>
      </c>
      <c r="Q204" s="92">
        <v>35278</v>
      </c>
      <c r="R204" s="92" t="s">
        <v>30</v>
      </c>
      <c r="S204" s="76" t="s">
        <v>31</v>
      </c>
      <c r="T204" s="64" t="s">
        <v>904</v>
      </c>
    </row>
    <row r="205" spans="1:20">
      <c r="A205" s="66" t="s">
        <v>46</v>
      </c>
      <c r="B205" s="63" t="s">
        <v>79</v>
      </c>
      <c r="C205" s="63" t="s">
        <v>67</v>
      </c>
      <c r="D205" s="63" t="s">
        <v>740</v>
      </c>
      <c r="E205" s="62" t="s">
        <v>43</v>
      </c>
      <c r="F205" s="63" t="s">
        <v>741</v>
      </c>
      <c r="G205" s="67" t="s">
        <v>26</v>
      </c>
      <c r="H205" s="67" t="s">
        <v>613</v>
      </c>
      <c r="I205" s="64" t="s">
        <v>28</v>
      </c>
      <c r="J205" s="89" t="s">
        <v>900</v>
      </c>
      <c r="K205" s="65">
        <v>9</v>
      </c>
      <c r="L205" s="65" t="s">
        <v>29</v>
      </c>
      <c r="M205" s="105">
        <v>636117</v>
      </c>
      <c r="N205" s="96">
        <v>40</v>
      </c>
      <c r="O205" s="96">
        <v>24</v>
      </c>
      <c r="P205" s="105">
        <v>64</v>
      </c>
      <c r="Q205" s="83">
        <v>33983</v>
      </c>
      <c r="R205" s="83" t="s">
        <v>30</v>
      </c>
      <c r="S205" s="65" t="s">
        <v>31</v>
      </c>
      <c r="T205" s="64"/>
    </row>
    <row r="206" spans="1:20">
      <c r="A206" s="66" t="s">
        <v>46</v>
      </c>
      <c r="B206" s="63" t="s">
        <v>742</v>
      </c>
      <c r="C206" s="63" t="s">
        <v>743</v>
      </c>
      <c r="D206" s="63" t="s">
        <v>744</v>
      </c>
      <c r="E206" s="62" t="s">
        <v>118</v>
      </c>
      <c r="F206" s="63" t="s">
        <v>631</v>
      </c>
      <c r="G206" s="67" t="s">
        <v>103</v>
      </c>
      <c r="H206" s="67" t="s">
        <v>440</v>
      </c>
      <c r="I206" s="64" t="s">
        <v>28</v>
      </c>
      <c r="J206" s="89" t="s">
        <v>900</v>
      </c>
      <c r="K206" s="65">
        <v>2</v>
      </c>
      <c r="L206" s="65" t="s">
        <v>29</v>
      </c>
      <c r="M206" s="105">
        <v>523773</v>
      </c>
      <c r="N206" s="96">
        <v>40</v>
      </c>
      <c r="O206" s="96">
        <v>21</v>
      </c>
      <c r="P206" s="105">
        <v>61</v>
      </c>
      <c r="Q206" s="83">
        <v>38384</v>
      </c>
      <c r="R206" s="83" t="s">
        <v>30</v>
      </c>
      <c r="S206" s="65" t="s">
        <v>31</v>
      </c>
      <c r="T206" s="64"/>
    </row>
    <row r="207" spans="1:20">
      <c r="A207" s="66" t="s">
        <v>46</v>
      </c>
      <c r="B207" s="63" t="s">
        <v>745</v>
      </c>
      <c r="C207" s="63" t="s">
        <v>746</v>
      </c>
      <c r="D207" s="63" t="s">
        <v>747</v>
      </c>
      <c r="E207" s="62" t="s">
        <v>171</v>
      </c>
      <c r="F207" s="63" t="s">
        <v>748</v>
      </c>
      <c r="G207" s="67" t="s">
        <v>26</v>
      </c>
      <c r="H207" s="67" t="s">
        <v>483</v>
      </c>
      <c r="I207" s="64" t="s">
        <v>28</v>
      </c>
      <c r="J207" s="89" t="s">
        <v>900</v>
      </c>
      <c r="K207" s="65">
        <v>7</v>
      </c>
      <c r="L207" s="65" t="s">
        <v>29</v>
      </c>
      <c r="M207" s="105">
        <v>700688</v>
      </c>
      <c r="N207" s="96">
        <v>40</v>
      </c>
      <c r="O207" s="96">
        <v>15</v>
      </c>
      <c r="P207" s="105">
        <v>55</v>
      </c>
      <c r="Q207" s="83">
        <v>29799</v>
      </c>
      <c r="R207" s="83" t="s">
        <v>30</v>
      </c>
      <c r="S207" s="65" t="s">
        <v>31</v>
      </c>
      <c r="T207" s="64"/>
    </row>
    <row r="208" spans="1:20">
      <c r="A208" s="66" t="s">
        <v>26</v>
      </c>
      <c r="B208" s="63" t="s">
        <v>597</v>
      </c>
      <c r="C208" s="63" t="s">
        <v>711</v>
      </c>
      <c r="D208" s="63" t="s">
        <v>749</v>
      </c>
      <c r="E208" s="62" t="s">
        <v>188</v>
      </c>
      <c r="F208" s="63" t="s">
        <v>107</v>
      </c>
      <c r="G208" s="67" t="s">
        <v>103</v>
      </c>
      <c r="H208" s="67" t="s">
        <v>750</v>
      </c>
      <c r="I208" s="64" t="s">
        <v>28</v>
      </c>
      <c r="J208" s="89" t="s">
        <v>900</v>
      </c>
      <c r="K208" s="65">
        <v>9</v>
      </c>
      <c r="L208" s="65" t="s">
        <v>29</v>
      </c>
      <c r="M208" s="105">
        <v>861752</v>
      </c>
      <c r="N208" s="96">
        <v>35</v>
      </c>
      <c r="O208" s="96">
        <v>22</v>
      </c>
      <c r="P208" s="105">
        <v>57</v>
      </c>
      <c r="Q208" s="83">
        <v>29448</v>
      </c>
      <c r="R208" s="83" t="s">
        <v>30</v>
      </c>
      <c r="S208" s="65" t="s">
        <v>31</v>
      </c>
      <c r="T208" s="64"/>
    </row>
    <row r="209" spans="1:20">
      <c r="A209" s="66" t="s">
        <v>20</v>
      </c>
      <c r="B209" s="63" t="s">
        <v>231</v>
      </c>
      <c r="C209" s="63" t="s">
        <v>515</v>
      </c>
      <c r="D209" s="63" t="s">
        <v>751</v>
      </c>
      <c r="E209" s="62" t="s">
        <v>118</v>
      </c>
      <c r="F209" s="63" t="s">
        <v>752</v>
      </c>
      <c r="G209" s="67" t="s">
        <v>26</v>
      </c>
      <c r="H209" s="67" t="s">
        <v>753</v>
      </c>
      <c r="I209" s="64" t="s">
        <v>28</v>
      </c>
      <c r="J209" s="89" t="s">
        <v>900</v>
      </c>
      <c r="K209" s="65">
        <v>2</v>
      </c>
      <c r="L209" s="65" t="s">
        <v>29</v>
      </c>
      <c r="M209" s="105">
        <v>523773</v>
      </c>
      <c r="N209" s="96">
        <v>40</v>
      </c>
      <c r="O209" s="96">
        <v>48</v>
      </c>
      <c r="P209" s="105">
        <v>88</v>
      </c>
      <c r="Q209" s="83">
        <v>35551</v>
      </c>
      <c r="R209" s="83" t="s">
        <v>30</v>
      </c>
      <c r="S209" s="65" t="s">
        <v>31</v>
      </c>
      <c r="T209" s="64"/>
    </row>
    <row r="210" spans="1:20">
      <c r="A210" s="66" t="s">
        <v>20</v>
      </c>
      <c r="B210" s="63" t="s">
        <v>231</v>
      </c>
      <c r="C210" s="63" t="s">
        <v>754</v>
      </c>
      <c r="D210" s="63" t="s">
        <v>755</v>
      </c>
      <c r="E210" s="62" t="s">
        <v>24</v>
      </c>
      <c r="F210" s="63" t="s">
        <v>107</v>
      </c>
      <c r="G210" s="67" t="s">
        <v>103</v>
      </c>
      <c r="H210" s="67" t="s">
        <v>207</v>
      </c>
      <c r="I210" s="64" t="s">
        <v>28</v>
      </c>
      <c r="J210" s="89" t="s">
        <v>900</v>
      </c>
      <c r="K210" s="65">
        <v>1</v>
      </c>
      <c r="L210" s="65" t="s">
        <v>29</v>
      </c>
      <c r="M210" s="105">
        <v>449669</v>
      </c>
      <c r="N210" s="96">
        <v>64</v>
      </c>
      <c r="O210" s="96">
        <v>95</v>
      </c>
      <c r="P210" s="105">
        <v>159</v>
      </c>
      <c r="Q210" s="83">
        <v>40725</v>
      </c>
      <c r="R210" s="83" t="s">
        <v>30</v>
      </c>
      <c r="S210" s="65" t="s">
        <v>31</v>
      </c>
      <c r="T210" s="64"/>
    </row>
    <row r="211" spans="1:20">
      <c r="A211" s="66" t="s">
        <v>133</v>
      </c>
      <c r="B211" s="63" t="s">
        <v>756</v>
      </c>
      <c r="C211" s="63" t="s">
        <v>757</v>
      </c>
      <c r="D211" s="63" t="s">
        <v>758</v>
      </c>
      <c r="E211" s="62" t="s">
        <v>342</v>
      </c>
      <c r="F211" s="63" t="s">
        <v>183</v>
      </c>
      <c r="G211" s="67" t="s">
        <v>38</v>
      </c>
      <c r="H211" s="67" t="s">
        <v>759</v>
      </c>
      <c r="I211" s="64" t="s">
        <v>28</v>
      </c>
      <c r="J211" s="89" t="s">
        <v>900</v>
      </c>
      <c r="K211" s="65">
        <v>10</v>
      </c>
      <c r="L211" s="65" t="s">
        <v>29</v>
      </c>
      <c r="M211" s="105">
        <v>2614686</v>
      </c>
      <c r="N211" s="96">
        <v>58</v>
      </c>
      <c r="O211" s="96">
        <v>58</v>
      </c>
      <c r="P211" s="105">
        <v>116</v>
      </c>
      <c r="Q211" s="83">
        <v>33973</v>
      </c>
      <c r="R211" s="83" t="s">
        <v>30</v>
      </c>
      <c r="S211" s="65" t="s">
        <v>31</v>
      </c>
      <c r="T211" s="64"/>
    </row>
    <row r="212" spans="1:20">
      <c r="A212" s="66" t="s">
        <v>32</v>
      </c>
      <c r="B212" s="63" t="s">
        <v>760</v>
      </c>
      <c r="C212" s="63" t="s">
        <v>761</v>
      </c>
      <c r="D212" s="63" t="s">
        <v>762</v>
      </c>
      <c r="E212" s="62" t="s">
        <v>69</v>
      </c>
      <c r="F212" s="63" t="s">
        <v>138</v>
      </c>
      <c r="G212" s="67" t="s">
        <v>38</v>
      </c>
      <c r="H212" s="67" t="s">
        <v>395</v>
      </c>
      <c r="I212" s="64" t="s">
        <v>28</v>
      </c>
      <c r="J212" s="89" t="s">
        <v>900</v>
      </c>
      <c r="K212" s="76">
        <v>2</v>
      </c>
      <c r="L212" s="65" t="s">
        <v>29</v>
      </c>
      <c r="M212" s="105">
        <v>1368598</v>
      </c>
      <c r="N212" s="96">
        <v>40</v>
      </c>
      <c r="O212" s="96">
        <v>40</v>
      </c>
      <c r="P212" s="105">
        <v>80</v>
      </c>
      <c r="Q212" s="83">
        <v>36161</v>
      </c>
      <c r="R212" s="83" t="s">
        <v>30</v>
      </c>
      <c r="S212" s="65" t="s">
        <v>31</v>
      </c>
      <c r="T212" s="64"/>
    </row>
    <row r="213" spans="1:20">
      <c r="A213" s="66" t="s">
        <v>20</v>
      </c>
      <c r="B213" s="63" t="s">
        <v>760</v>
      </c>
      <c r="C213" s="63" t="s">
        <v>588</v>
      </c>
      <c r="D213" s="63" t="s">
        <v>288</v>
      </c>
      <c r="E213" s="62" t="s">
        <v>75</v>
      </c>
      <c r="F213" s="63" t="s">
        <v>107</v>
      </c>
      <c r="G213" s="67" t="s">
        <v>103</v>
      </c>
      <c r="H213" s="67" t="s">
        <v>440</v>
      </c>
      <c r="I213" s="64" t="s">
        <v>28</v>
      </c>
      <c r="J213" s="89" t="s">
        <v>900</v>
      </c>
      <c r="K213" s="65">
        <v>2</v>
      </c>
      <c r="L213" s="65" t="s">
        <v>29</v>
      </c>
      <c r="M213" s="105">
        <v>543671</v>
      </c>
      <c r="N213" s="96">
        <v>40</v>
      </c>
      <c r="O213" s="96">
        <v>18</v>
      </c>
      <c r="P213" s="105">
        <v>58</v>
      </c>
      <c r="Q213" s="83">
        <v>34243</v>
      </c>
      <c r="R213" s="83" t="s">
        <v>30</v>
      </c>
      <c r="S213" s="65" t="s">
        <v>31</v>
      </c>
      <c r="T213" s="64"/>
    </row>
    <row r="214" spans="1:20">
      <c r="A214" s="66" t="s">
        <v>32</v>
      </c>
      <c r="B214" s="63" t="s">
        <v>323</v>
      </c>
      <c r="C214" s="63" t="s">
        <v>588</v>
      </c>
      <c r="D214" s="63" t="s">
        <v>763</v>
      </c>
      <c r="E214" s="62" t="s">
        <v>137</v>
      </c>
      <c r="F214" s="63" t="s">
        <v>81</v>
      </c>
      <c r="G214" s="67" t="s">
        <v>38</v>
      </c>
      <c r="H214" s="67" t="s">
        <v>764</v>
      </c>
      <c r="I214" s="64" t="s">
        <v>28</v>
      </c>
      <c r="J214" s="89" t="s">
        <v>900</v>
      </c>
      <c r="K214" s="65">
        <v>13</v>
      </c>
      <c r="L214" s="65" t="s">
        <v>29</v>
      </c>
      <c r="M214" s="105">
        <v>2394797</v>
      </c>
      <c r="N214" s="96">
        <v>40</v>
      </c>
      <c r="O214" s="96">
        <v>27</v>
      </c>
      <c r="P214" s="105">
        <v>67</v>
      </c>
      <c r="Q214" s="83">
        <v>32174</v>
      </c>
      <c r="R214" s="83" t="s">
        <v>30</v>
      </c>
      <c r="S214" s="65" t="s">
        <v>31</v>
      </c>
      <c r="T214" s="64"/>
    </row>
    <row r="215" spans="1:20">
      <c r="A215" s="66" t="s">
        <v>20</v>
      </c>
      <c r="B215" s="63" t="s">
        <v>765</v>
      </c>
      <c r="C215" s="63" t="s">
        <v>766</v>
      </c>
      <c r="D215" s="63" t="s">
        <v>767</v>
      </c>
      <c r="E215" s="62" t="s">
        <v>206</v>
      </c>
      <c r="F215" s="63" t="s">
        <v>86</v>
      </c>
      <c r="G215" s="67" t="s">
        <v>87</v>
      </c>
      <c r="H215" s="67" t="s">
        <v>407</v>
      </c>
      <c r="I215" s="64" t="s">
        <v>28</v>
      </c>
      <c r="J215" s="89" t="s">
        <v>900</v>
      </c>
      <c r="K215" s="65">
        <v>8</v>
      </c>
      <c r="L215" s="65" t="s">
        <v>29</v>
      </c>
      <c r="M215" s="105">
        <v>496285</v>
      </c>
      <c r="N215" s="96">
        <v>70</v>
      </c>
      <c r="O215" s="96">
        <v>99</v>
      </c>
      <c r="P215" s="105">
        <v>169</v>
      </c>
      <c r="Q215" s="83">
        <v>32568</v>
      </c>
      <c r="R215" s="83" t="s">
        <v>30</v>
      </c>
      <c r="S215" s="65" t="s">
        <v>31</v>
      </c>
      <c r="T215" s="64"/>
    </row>
    <row r="216" spans="1:20">
      <c r="A216" s="66" t="s">
        <v>46</v>
      </c>
      <c r="B216" s="63" t="s">
        <v>145</v>
      </c>
      <c r="C216" s="63" t="s">
        <v>101</v>
      </c>
      <c r="D216" s="63" t="s">
        <v>768</v>
      </c>
      <c r="E216" s="62" t="s">
        <v>75</v>
      </c>
      <c r="F216" s="63" t="s">
        <v>25</v>
      </c>
      <c r="G216" s="67" t="s">
        <v>26</v>
      </c>
      <c r="H216" s="67" t="s">
        <v>132</v>
      </c>
      <c r="I216" s="64" t="s">
        <v>28</v>
      </c>
      <c r="J216" s="89" t="s">
        <v>900</v>
      </c>
      <c r="K216" s="65">
        <v>6</v>
      </c>
      <c r="L216" s="65" t="s">
        <v>29</v>
      </c>
      <c r="M216" s="105">
        <v>560965</v>
      </c>
      <c r="N216" s="96">
        <v>40</v>
      </c>
      <c r="O216" s="96">
        <v>57</v>
      </c>
      <c r="P216" s="105">
        <v>97</v>
      </c>
      <c r="Q216" s="83">
        <v>32174</v>
      </c>
      <c r="R216" s="83" t="s">
        <v>30</v>
      </c>
      <c r="S216" s="65" t="s">
        <v>31</v>
      </c>
      <c r="T216" s="102"/>
    </row>
    <row r="217" spans="1:20">
      <c r="A217" s="66" t="s">
        <v>20</v>
      </c>
      <c r="B217" s="63" t="s">
        <v>145</v>
      </c>
      <c r="C217" s="63" t="s">
        <v>101</v>
      </c>
      <c r="D217" s="63" t="s">
        <v>769</v>
      </c>
      <c r="E217" s="62" t="s">
        <v>118</v>
      </c>
      <c r="F217" s="63" t="s">
        <v>107</v>
      </c>
      <c r="G217" s="67" t="s">
        <v>87</v>
      </c>
      <c r="H217" s="67" t="s">
        <v>88</v>
      </c>
      <c r="I217" s="64" t="s">
        <v>28</v>
      </c>
      <c r="J217" s="89" t="s">
        <v>900</v>
      </c>
      <c r="K217" s="65">
        <v>5</v>
      </c>
      <c r="L217" s="65" t="s">
        <v>29</v>
      </c>
      <c r="M217" s="105">
        <v>535772</v>
      </c>
      <c r="N217" s="96">
        <v>66</v>
      </c>
      <c r="O217" s="96">
        <v>111</v>
      </c>
      <c r="P217" s="105">
        <v>177</v>
      </c>
      <c r="Q217" s="83">
        <v>35349</v>
      </c>
      <c r="R217" s="83" t="s">
        <v>30</v>
      </c>
      <c r="S217" s="65" t="s">
        <v>31</v>
      </c>
      <c r="T217" s="64"/>
    </row>
    <row r="218" spans="1:20">
      <c r="A218" s="66" t="s">
        <v>53</v>
      </c>
      <c r="B218" s="63" t="s">
        <v>145</v>
      </c>
      <c r="C218" s="63" t="s">
        <v>770</v>
      </c>
      <c r="D218" s="63" t="s">
        <v>771</v>
      </c>
      <c r="E218" s="62" t="s">
        <v>69</v>
      </c>
      <c r="F218" s="63" t="s">
        <v>772</v>
      </c>
      <c r="G218" s="67" t="s">
        <v>298</v>
      </c>
      <c r="H218" s="67" t="s">
        <v>773</v>
      </c>
      <c r="I218" s="64" t="s">
        <v>28</v>
      </c>
      <c r="J218" s="89" t="s">
        <v>900</v>
      </c>
      <c r="K218" s="76">
        <v>8</v>
      </c>
      <c r="L218" s="65" t="s">
        <v>29</v>
      </c>
      <c r="M218" s="105">
        <v>1413164</v>
      </c>
      <c r="N218" s="96">
        <v>40</v>
      </c>
      <c r="O218" s="96">
        <v>47</v>
      </c>
      <c r="P218" s="105">
        <v>87</v>
      </c>
      <c r="Q218" s="83">
        <v>35278</v>
      </c>
      <c r="R218" s="83" t="s">
        <v>30</v>
      </c>
      <c r="S218" s="65" t="s">
        <v>31</v>
      </c>
      <c r="T218" s="64"/>
    </row>
    <row r="219" spans="1:20">
      <c r="A219" s="66" t="s">
        <v>46</v>
      </c>
      <c r="B219" s="63" t="s">
        <v>145</v>
      </c>
      <c r="C219" s="63" t="s">
        <v>774</v>
      </c>
      <c r="D219" s="63" t="s">
        <v>775</v>
      </c>
      <c r="E219" s="62" t="s">
        <v>118</v>
      </c>
      <c r="F219" s="63" t="s">
        <v>25</v>
      </c>
      <c r="G219" s="67" t="s">
        <v>26</v>
      </c>
      <c r="H219" s="67" t="s">
        <v>440</v>
      </c>
      <c r="I219" s="64" t="s">
        <v>28</v>
      </c>
      <c r="J219" s="89" t="s">
        <v>900</v>
      </c>
      <c r="K219" s="65">
        <v>5</v>
      </c>
      <c r="L219" s="65" t="s">
        <v>29</v>
      </c>
      <c r="M219" s="105">
        <v>535772</v>
      </c>
      <c r="N219" s="96">
        <v>40</v>
      </c>
      <c r="O219" s="96">
        <v>24</v>
      </c>
      <c r="P219" s="105">
        <v>64</v>
      </c>
      <c r="Q219" s="83">
        <v>36235</v>
      </c>
      <c r="R219" s="83" t="s">
        <v>30</v>
      </c>
      <c r="S219" s="65" t="s">
        <v>31</v>
      </c>
      <c r="T219" s="77"/>
    </row>
    <row r="220" spans="1:20">
      <c r="A220" s="66" t="s">
        <v>32</v>
      </c>
      <c r="B220" s="63" t="s">
        <v>776</v>
      </c>
      <c r="C220" s="63" t="s">
        <v>777</v>
      </c>
      <c r="D220" s="63" t="s">
        <v>156</v>
      </c>
      <c r="E220" s="62" t="s">
        <v>178</v>
      </c>
      <c r="F220" s="63" t="s">
        <v>778</v>
      </c>
      <c r="G220" s="67" t="s">
        <v>38</v>
      </c>
      <c r="H220" s="67" t="s">
        <v>779</v>
      </c>
      <c r="I220" s="64" t="s">
        <v>28</v>
      </c>
      <c r="J220" s="89" t="s">
        <v>900</v>
      </c>
      <c r="K220" s="65">
        <v>6</v>
      </c>
      <c r="L220" s="65" t="s">
        <v>29</v>
      </c>
      <c r="M220" s="105">
        <v>2099468</v>
      </c>
      <c r="N220" s="96">
        <v>40</v>
      </c>
      <c r="O220" s="96">
        <v>92</v>
      </c>
      <c r="P220" s="105">
        <v>132</v>
      </c>
      <c r="Q220" s="83">
        <v>32599</v>
      </c>
      <c r="R220" s="83" t="s">
        <v>30</v>
      </c>
      <c r="S220" s="65" t="s">
        <v>31</v>
      </c>
      <c r="T220" s="64"/>
    </row>
    <row r="221" spans="1:20">
      <c r="A221" s="66" t="s">
        <v>20</v>
      </c>
      <c r="B221" s="72" t="s">
        <v>780</v>
      </c>
      <c r="C221" s="72" t="s">
        <v>588</v>
      </c>
      <c r="D221" s="72" t="s">
        <v>781</v>
      </c>
      <c r="E221" s="72" t="s">
        <v>24</v>
      </c>
      <c r="F221" s="68" t="s">
        <v>782</v>
      </c>
      <c r="G221" s="68" t="s">
        <v>26</v>
      </c>
      <c r="H221" s="68" t="s">
        <v>783</v>
      </c>
      <c r="I221" s="64" t="s">
        <v>28</v>
      </c>
      <c r="J221" s="89" t="s">
        <v>900</v>
      </c>
      <c r="K221" s="76">
        <v>1</v>
      </c>
      <c r="L221" s="65" t="s">
        <v>29</v>
      </c>
      <c r="M221" s="105">
        <v>449669</v>
      </c>
      <c r="N221" s="96">
        <v>40</v>
      </c>
      <c r="O221" s="96">
        <v>60</v>
      </c>
      <c r="P221" s="105">
        <v>100</v>
      </c>
      <c r="Q221" s="83">
        <v>41091</v>
      </c>
      <c r="R221" s="83" t="s">
        <v>30</v>
      </c>
      <c r="S221" s="65" t="s">
        <v>31</v>
      </c>
      <c r="T221" s="64"/>
    </row>
    <row r="222" spans="1:20">
      <c r="A222" s="66" t="s">
        <v>20</v>
      </c>
      <c r="B222" s="63" t="s">
        <v>780</v>
      </c>
      <c r="C222" s="63" t="s">
        <v>67</v>
      </c>
      <c r="D222" s="63" t="s">
        <v>438</v>
      </c>
      <c r="E222" s="62" t="s">
        <v>118</v>
      </c>
      <c r="F222" s="63" t="s">
        <v>107</v>
      </c>
      <c r="G222" s="67" t="s">
        <v>103</v>
      </c>
      <c r="H222" s="67" t="s">
        <v>784</v>
      </c>
      <c r="I222" s="64" t="s">
        <v>28</v>
      </c>
      <c r="J222" s="89" t="s">
        <v>900</v>
      </c>
      <c r="K222" s="65">
        <v>2</v>
      </c>
      <c r="L222" s="65" t="s">
        <v>29</v>
      </c>
      <c r="M222" s="105">
        <v>523773</v>
      </c>
      <c r="N222" s="96">
        <v>25</v>
      </c>
      <c r="O222" s="96">
        <v>57</v>
      </c>
      <c r="P222" s="105">
        <v>82</v>
      </c>
      <c r="Q222" s="83">
        <v>35828</v>
      </c>
      <c r="R222" s="83" t="s">
        <v>30</v>
      </c>
      <c r="S222" s="65" t="s">
        <v>31</v>
      </c>
      <c r="T222" s="64"/>
    </row>
    <row r="223" spans="1:20">
      <c r="A223" s="66" t="s">
        <v>26</v>
      </c>
      <c r="B223" s="63" t="s">
        <v>152</v>
      </c>
      <c r="C223" s="63" t="s">
        <v>785</v>
      </c>
      <c r="D223" s="63" t="s">
        <v>786</v>
      </c>
      <c r="E223" s="62" t="s">
        <v>57</v>
      </c>
      <c r="F223" s="63" t="s">
        <v>787</v>
      </c>
      <c r="G223" s="67" t="s">
        <v>103</v>
      </c>
      <c r="H223" s="67" t="s">
        <v>788</v>
      </c>
      <c r="I223" s="64" t="s">
        <v>28</v>
      </c>
      <c r="J223" s="27" t="s">
        <v>907</v>
      </c>
      <c r="K223" s="85">
        <v>11</v>
      </c>
      <c r="L223" s="65" t="s">
        <v>29</v>
      </c>
      <c r="M223" s="105">
        <v>1033368</v>
      </c>
      <c r="N223" s="96">
        <v>40</v>
      </c>
      <c r="O223" s="96">
        <v>79</v>
      </c>
      <c r="P223" s="105">
        <v>119</v>
      </c>
      <c r="Q223" s="83">
        <v>29403</v>
      </c>
      <c r="R223" s="83" t="s">
        <v>30</v>
      </c>
      <c r="S223" s="65" t="s">
        <v>31</v>
      </c>
      <c r="T223" s="64"/>
    </row>
    <row r="224" spans="1:20">
      <c r="A224" s="72" t="s">
        <v>20</v>
      </c>
      <c r="B224" s="73" t="s">
        <v>578</v>
      </c>
      <c r="C224" s="73" t="s">
        <v>597</v>
      </c>
      <c r="D224" s="73" t="s">
        <v>789</v>
      </c>
      <c r="E224" s="74" t="s">
        <v>24</v>
      </c>
      <c r="F224" s="63" t="s">
        <v>107</v>
      </c>
      <c r="G224" s="75" t="s">
        <v>309</v>
      </c>
      <c r="H224" s="75" t="s">
        <v>790</v>
      </c>
      <c r="I224" s="64" t="s">
        <v>28</v>
      </c>
      <c r="J224" s="89" t="s">
        <v>900</v>
      </c>
      <c r="K224" s="76">
        <v>3</v>
      </c>
      <c r="L224" s="65" t="s">
        <v>29</v>
      </c>
      <c r="M224" s="105">
        <v>443311</v>
      </c>
      <c r="N224" s="96">
        <v>40</v>
      </c>
      <c r="O224" s="96">
        <v>68</v>
      </c>
      <c r="P224" s="105">
        <v>108</v>
      </c>
      <c r="Q224" s="83">
        <v>41091</v>
      </c>
      <c r="R224" s="92" t="s">
        <v>30</v>
      </c>
      <c r="S224" s="76" t="s">
        <v>31</v>
      </c>
      <c r="T224" s="64"/>
    </row>
    <row r="225" spans="1:20">
      <c r="A225" s="66" t="s">
        <v>46</v>
      </c>
      <c r="B225" s="63" t="s">
        <v>791</v>
      </c>
      <c r="C225" s="63" t="s">
        <v>198</v>
      </c>
      <c r="D225" s="63" t="s">
        <v>792</v>
      </c>
      <c r="E225" s="62" t="s">
        <v>50</v>
      </c>
      <c r="F225" s="63" t="s">
        <v>358</v>
      </c>
      <c r="G225" s="67" t="s">
        <v>793</v>
      </c>
      <c r="H225" s="67" t="s">
        <v>498</v>
      </c>
      <c r="I225" s="64" t="s">
        <v>28</v>
      </c>
      <c r="J225" s="89" t="s">
        <v>900</v>
      </c>
      <c r="K225" s="65">
        <v>8</v>
      </c>
      <c r="L225" s="65" t="s">
        <v>29</v>
      </c>
      <c r="M225" s="105">
        <v>803383</v>
      </c>
      <c r="N225" s="96">
        <v>40</v>
      </c>
      <c r="O225" s="96">
        <v>132</v>
      </c>
      <c r="P225" s="105">
        <v>172</v>
      </c>
      <c r="Q225" s="83">
        <v>32599</v>
      </c>
      <c r="R225" s="83" t="s">
        <v>30</v>
      </c>
      <c r="S225" s="65" t="s">
        <v>31</v>
      </c>
      <c r="T225" s="64"/>
    </row>
    <row r="226" spans="1:20">
      <c r="A226" s="66" t="s">
        <v>46</v>
      </c>
      <c r="B226" s="63" t="s">
        <v>508</v>
      </c>
      <c r="C226" s="63" t="s">
        <v>290</v>
      </c>
      <c r="D226" s="63" t="s">
        <v>794</v>
      </c>
      <c r="E226" s="62" t="s">
        <v>43</v>
      </c>
      <c r="F226" s="63" t="s">
        <v>25</v>
      </c>
      <c r="G226" s="67" t="s">
        <v>26</v>
      </c>
      <c r="H226" s="67" t="s">
        <v>440</v>
      </c>
      <c r="I226" s="64" t="s">
        <v>28</v>
      </c>
      <c r="J226" s="89" t="s">
        <v>900</v>
      </c>
      <c r="K226" s="65">
        <v>8</v>
      </c>
      <c r="L226" s="65" t="s">
        <v>29</v>
      </c>
      <c r="M226" s="105">
        <v>631448</v>
      </c>
      <c r="N226" s="96">
        <v>40</v>
      </c>
      <c r="O226" s="96">
        <v>24</v>
      </c>
      <c r="P226" s="105">
        <v>64</v>
      </c>
      <c r="Q226" s="83">
        <v>32575</v>
      </c>
      <c r="R226" s="83" t="s">
        <v>30</v>
      </c>
      <c r="S226" s="65" t="s">
        <v>31</v>
      </c>
      <c r="T226" s="64"/>
    </row>
    <row r="227" spans="1:20">
      <c r="A227" s="66" t="s">
        <v>46</v>
      </c>
      <c r="B227" s="63" t="s">
        <v>508</v>
      </c>
      <c r="C227" s="63" t="s">
        <v>110</v>
      </c>
      <c r="D227" s="63" t="s">
        <v>795</v>
      </c>
      <c r="E227" s="62" t="s">
        <v>118</v>
      </c>
      <c r="F227" s="63" t="s">
        <v>25</v>
      </c>
      <c r="G227" s="67" t="s">
        <v>26</v>
      </c>
      <c r="H227" s="67" t="s">
        <v>796</v>
      </c>
      <c r="I227" s="64" t="s">
        <v>28</v>
      </c>
      <c r="J227" s="89" t="s">
        <v>900</v>
      </c>
      <c r="K227" s="65">
        <v>2</v>
      </c>
      <c r="L227" s="65" t="s">
        <v>29</v>
      </c>
      <c r="M227" s="105">
        <v>505423</v>
      </c>
      <c r="N227" s="96">
        <v>0</v>
      </c>
      <c r="O227" s="96">
        <v>0</v>
      </c>
      <c r="P227" s="105">
        <v>0</v>
      </c>
      <c r="Q227" s="83">
        <v>38443</v>
      </c>
      <c r="R227" s="83" t="s">
        <v>30</v>
      </c>
      <c r="S227" s="65" t="s">
        <v>31</v>
      </c>
      <c r="T227" s="64"/>
    </row>
    <row r="228" spans="1:20">
      <c r="A228" s="66" t="s">
        <v>20</v>
      </c>
      <c r="B228" s="63" t="s">
        <v>682</v>
      </c>
      <c r="C228" s="63" t="s">
        <v>452</v>
      </c>
      <c r="D228" s="63" t="s">
        <v>177</v>
      </c>
      <c r="E228" s="62" t="s">
        <v>206</v>
      </c>
      <c r="F228" s="63" t="s">
        <v>86</v>
      </c>
      <c r="G228" s="67" t="s">
        <v>87</v>
      </c>
      <c r="H228" s="67" t="s">
        <v>88</v>
      </c>
      <c r="I228" s="64" t="s">
        <v>28</v>
      </c>
      <c r="J228" s="89" t="s">
        <v>900</v>
      </c>
      <c r="K228" s="65">
        <v>6</v>
      </c>
      <c r="L228" s="65" t="s">
        <v>29</v>
      </c>
      <c r="M228" s="105">
        <v>488876</v>
      </c>
      <c r="N228" s="96">
        <v>61</v>
      </c>
      <c r="O228" s="96">
        <v>83</v>
      </c>
      <c r="P228" s="105">
        <v>144</v>
      </c>
      <c r="Q228" s="83">
        <v>34834</v>
      </c>
      <c r="R228" s="83" t="s">
        <v>30</v>
      </c>
      <c r="S228" s="65" t="s">
        <v>31</v>
      </c>
      <c r="T228" s="77"/>
    </row>
    <row r="229" spans="1:20">
      <c r="A229" s="66" t="s">
        <v>46</v>
      </c>
      <c r="B229" s="63" t="s">
        <v>682</v>
      </c>
      <c r="C229" s="63" t="s">
        <v>165</v>
      </c>
      <c r="D229" s="63" t="s">
        <v>797</v>
      </c>
      <c r="E229" s="62" t="s">
        <v>171</v>
      </c>
      <c r="F229" s="63" t="s">
        <v>798</v>
      </c>
      <c r="G229" s="67" t="s">
        <v>103</v>
      </c>
      <c r="H229" s="67" t="s">
        <v>440</v>
      </c>
      <c r="I229" s="64" t="s">
        <v>28</v>
      </c>
      <c r="J229" s="89" t="s">
        <v>900</v>
      </c>
      <c r="K229" s="65">
        <v>7</v>
      </c>
      <c r="L229" s="65" t="s">
        <v>29</v>
      </c>
      <c r="M229" s="105">
        <v>700688</v>
      </c>
      <c r="N229" s="96">
        <v>40</v>
      </c>
      <c r="O229" s="96">
        <v>16</v>
      </c>
      <c r="P229" s="105">
        <v>56</v>
      </c>
      <c r="Q229" s="83">
        <v>32146</v>
      </c>
      <c r="R229" s="83" t="s">
        <v>30</v>
      </c>
      <c r="S229" s="65" t="s">
        <v>31</v>
      </c>
      <c r="T229" s="64"/>
    </row>
    <row r="230" spans="1:20">
      <c r="A230" s="66" t="s">
        <v>46</v>
      </c>
      <c r="B230" s="63" t="s">
        <v>799</v>
      </c>
      <c r="C230" s="63" t="s">
        <v>800</v>
      </c>
      <c r="D230" s="63" t="s">
        <v>801</v>
      </c>
      <c r="E230" s="62" t="s">
        <v>43</v>
      </c>
      <c r="F230" s="63" t="s">
        <v>25</v>
      </c>
      <c r="G230" s="67" t="s">
        <v>26</v>
      </c>
      <c r="H230" s="67" t="s">
        <v>802</v>
      </c>
      <c r="I230" s="64" t="s">
        <v>28</v>
      </c>
      <c r="J230" s="89" t="s">
        <v>900</v>
      </c>
      <c r="K230" s="65">
        <v>10</v>
      </c>
      <c r="L230" s="65" t="s">
        <v>29</v>
      </c>
      <c r="M230" s="105">
        <v>640785</v>
      </c>
      <c r="N230" s="96">
        <v>10</v>
      </c>
      <c r="O230" s="96">
        <v>0</v>
      </c>
      <c r="P230" s="105">
        <v>10</v>
      </c>
      <c r="Q230" s="83">
        <v>29929</v>
      </c>
      <c r="R230" s="83" t="s">
        <v>30</v>
      </c>
      <c r="S230" s="65" t="s">
        <v>31</v>
      </c>
      <c r="T230" s="64"/>
    </row>
    <row r="231" spans="1:20">
      <c r="A231" s="66" t="s">
        <v>26</v>
      </c>
      <c r="B231" s="63" t="s">
        <v>803</v>
      </c>
      <c r="C231" s="63" t="s">
        <v>291</v>
      </c>
      <c r="D231" s="63" t="s">
        <v>804</v>
      </c>
      <c r="E231" s="62" t="s">
        <v>57</v>
      </c>
      <c r="F231" s="63" t="s">
        <v>25</v>
      </c>
      <c r="G231" s="67" t="s">
        <v>26</v>
      </c>
      <c r="H231" s="67" t="s">
        <v>805</v>
      </c>
      <c r="I231" s="64" t="s">
        <v>28</v>
      </c>
      <c r="J231" s="89" t="s">
        <v>900</v>
      </c>
      <c r="K231" s="65">
        <v>11</v>
      </c>
      <c r="L231" s="65" t="s">
        <v>29</v>
      </c>
      <c r="M231" s="105">
        <v>1021306</v>
      </c>
      <c r="N231" s="96">
        <v>33</v>
      </c>
      <c r="O231" s="96">
        <v>0</v>
      </c>
      <c r="P231" s="105">
        <v>33</v>
      </c>
      <c r="Q231" s="83">
        <v>30864</v>
      </c>
      <c r="R231" s="83" t="s">
        <v>30</v>
      </c>
      <c r="S231" s="65" t="s">
        <v>31</v>
      </c>
      <c r="T231" s="64"/>
    </row>
    <row r="232" spans="1:20">
      <c r="A232" s="66" t="s">
        <v>26</v>
      </c>
      <c r="B232" s="63" t="s">
        <v>803</v>
      </c>
      <c r="C232" s="63" t="s">
        <v>806</v>
      </c>
      <c r="D232" s="63" t="s">
        <v>807</v>
      </c>
      <c r="E232" s="62" t="s">
        <v>57</v>
      </c>
      <c r="F232" s="63" t="s">
        <v>808</v>
      </c>
      <c r="G232" s="67" t="s">
        <v>26</v>
      </c>
      <c r="H232" s="67" t="s">
        <v>253</v>
      </c>
      <c r="I232" s="64" t="s">
        <v>28</v>
      </c>
      <c r="J232" s="89" t="s">
        <v>900</v>
      </c>
      <c r="K232" s="65">
        <v>9</v>
      </c>
      <c r="L232" s="65" t="s">
        <v>29</v>
      </c>
      <c r="M232" s="105">
        <v>1008602</v>
      </c>
      <c r="N232" s="96">
        <v>40</v>
      </c>
      <c r="O232" s="96">
        <v>66</v>
      </c>
      <c r="P232" s="105">
        <v>106</v>
      </c>
      <c r="Q232" s="83">
        <v>33451</v>
      </c>
      <c r="R232" s="83" t="s">
        <v>30</v>
      </c>
      <c r="S232" s="65" t="s">
        <v>31</v>
      </c>
      <c r="T232" s="64"/>
    </row>
    <row r="233" spans="1:20">
      <c r="A233" s="66" t="s">
        <v>32</v>
      </c>
      <c r="B233" s="72" t="s">
        <v>809</v>
      </c>
      <c r="C233" s="72" t="s">
        <v>774</v>
      </c>
      <c r="D233" s="72" t="s">
        <v>810</v>
      </c>
      <c r="E233" s="72" t="s">
        <v>36</v>
      </c>
      <c r="F233" s="69" t="s">
        <v>811</v>
      </c>
      <c r="G233" s="69" t="s">
        <v>38</v>
      </c>
      <c r="H233" s="69" t="s">
        <v>812</v>
      </c>
      <c r="I233" s="64" t="s">
        <v>28</v>
      </c>
      <c r="J233" s="89" t="s">
        <v>900</v>
      </c>
      <c r="K233" s="80">
        <v>1</v>
      </c>
      <c r="L233" s="65" t="s">
        <v>29</v>
      </c>
      <c r="M233" s="105">
        <v>1139302</v>
      </c>
      <c r="N233" s="96">
        <v>40</v>
      </c>
      <c r="O233" s="96">
        <v>40</v>
      </c>
      <c r="P233" s="105">
        <v>80</v>
      </c>
      <c r="Q233" s="83">
        <v>41091</v>
      </c>
      <c r="R233" s="83" t="s">
        <v>30</v>
      </c>
      <c r="S233" s="65" t="s">
        <v>31</v>
      </c>
      <c r="T233" s="64"/>
    </row>
    <row r="234" spans="1:20">
      <c r="A234" s="72" t="s">
        <v>20</v>
      </c>
      <c r="B234" s="73" t="s">
        <v>67</v>
      </c>
      <c r="C234" s="73" t="s">
        <v>457</v>
      </c>
      <c r="D234" s="73" t="s">
        <v>813</v>
      </c>
      <c r="E234" s="74" t="s">
        <v>24</v>
      </c>
      <c r="F234" s="73" t="s">
        <v>25</v>
      </c>
      <c r="G234" s="75" t="s">
        <v>26</v>
      </c>
      <c r="H234" s="75" t="s">
        <v>814</v>
      </c>
      <c r="I234" s="64" t="s">
        <v>28</v>
      </c>
      <c r="J234" s="89" t="s">
        <v>900</v>
      </c>
      <c r="K234" s="76">
        <v>8</v>
      </c>
      <c r="L234" s="65" t="s">
        <v>29</v>
      </c>
      <c r="M234" s="105">
        <v>473680</v>
      </c>
      <c r="N234" s="96">
        <v>40</v>
      </c>
      <c r="O234" s="96">
        <v>70</v>
      </c>
      <c r="P234" s="105">
        <v>110</v>
      </c>
      <c r="Q234" s="92">
        <v>35979</v>
      </c>
      <c r="R234" s="92" t="s">
        <v>30</v>
      </c>
      <c r="S234" s="76" t="s">
        <v>31</v>
      </c>
      <c r="T234" s="64" t="s">
        <v>904</v>
      </c>
    </row>
    <row r="235" spans="1:20">
      <c r="A235" s="66" t="s">
        <v>20</v>
      </c>
      <c r="B235" s="63" t="s">
        <v>815</v>
      </c>
      <c r="C235" s="63" t="s">
        <v>816</v>
      </c>
      <c r="D235" s="63" t="s">
        <v>817</v>
      </c>
      <c r="E235" s="62" t="s">
        <v>24</v>
      </c>
      <c r="F235" s="63" t="s">
        <v>818</v>
      </c>
      <c r="G235" s="67" t="s">
        <v>26</v>
      </c>
      <c r="H235" s="67" t="s">
        <v>819</v>
      </c>
      <c r="I235" s="64" t="s">
        <v>28</v>
      </c>
      <c r="J235" s="89" t="s">
        <v>900</v>
      </c>
      <c r="K235" s="65">
        <v>1</v>
      </c>
      <c r="L235" s="65" t="s">
        <v>29</v>
      </c>
      <c r="M235" s="105">
        <v>449669</v>
      </c>
      <c r="N235" s="96">
        <v>60</v>
      </c>
      <c r="O235" s="96">
        <v>60</v>
      </c>
      <c r="P235" s="105">
        <v>120</v>
      </c>
      <c r="Q235" s="83">
        <v>40725</v>
      </c>
      <c r="R235" s="83" t="s">
        <v>30</v>
      </c>
      <c r="S235" s="65" t="s">
        <v>31</v>
      </c>
      <c r="T235" s="64"/>
    </row>
    <row r="236" spans="1:20">
      <c r="A236" s="66" t="s">
        <v>46</v>
      </c>
      <c r="B236" s="63" t="s">
        <v>815</v>
      </c>
      <c r="C236" s="63" t="s">
        <v>820</v>
      </c>
      <c r="D236" s="63" t="s">
        <v>821</v>
      </c>
      <c r="E236" s="62" t="s">
        <v>50</v>
      </c>
      <c r="F236" s="63" t="s">
        <v>798</v>
      </c>
      <c r="G236" s="67" t="s">
        <v>46</v>
      </c>
      <c r="H236" s="67" t="s">
        <v>676</v>
      </c>
      <c r="I236" s="64" t="s">
        <v>28</v>
      </c>
      <c r="J236" s="89" t="s">
        <v>900</v>
      </c>
      <c r="K236" s="65">
        <v>15</v>
      </c>
      <c r="L236" s="65" t="s">
        <v>29</v>
      </c>
      <c r="M236" s="105">
        <v>818496</v>
      </c>
      <c r="N236" s="96">
        <v>40</v>
      </c>
      <c r="O236" s="96">
        <v>51</v>
      </c>
      <c r="P236" s="105">
        <v>91</v>
      </c>
      <c r="Q236" s="83">
        <v>29983</v>
      </c>
      <c r="R236" s="83" t="s">
        <v>30</v>
      </c>
      <c r="S236" s="65" t="s">
        <v>31</v>
      </c>
      <c r="T236" s="64"/>
    </row>
    <row r="237" spans="1:20">
      <c r="A237" s="66" t="s">
        <v>26</v>
      </c>
      <c r="B237" s="63" t="s">
        <v>815</v>
      </c>
      <c r="C237" s="63" t="s">
        <v>549</v>
      </c>
      <c r="D237" s="63" t="s">
        <v>822</v>
      </c>
      <c r="E237" s="62" t="s">
        <v>43</v>
      </c>
      <c r="F237" s="63" t="s">
        <v>823</v>
      </c>
      <c r="G237" s="67" t="s">
        <v>26</v>
      </c>
      <c r="H237" s="67" t="s">
        <v>498</v>
      </c>
      <c r="I237" s="64" t="s">
        <v>28</v>
      </c>
      <c r="J237" s="89" t="s">
        <v>900</v>
      </c>
      <c r="K237" s="65">
        <v>7</v>
      </c>
      <c r="L237" s="65" t="s">
        <v>29</v>
      </c>
      <c r="M237" s="105">
        <v>626780</v>
      </c>
      <c r="N237" s="96">
        <v>40</v>
      </c>
      <c r="O237" s="96">
        <v>60</v>
      </c>
      <c r="P237" s="105">
        <v>100</v>
      </c>
      <c r="Q237" s="83">
        <v>36658</v>
      </c>
      <c r="R237" s="83" t="s">
        <v>30</v>
      </c>
      <c r="S237" s="65" t="s">
        <v>31</v>
      </c>
      <c r="T237" s="64"/>
    </row>
    <row r="238" spans="1:20">
      <c r="A238" s="66" t="s">
        <v>46</v>
      </c>
      <c r="B238" s="63" t="s">
        <v>815</v>
      </c>
      <c r="C238" s="63" t="s">
        <v>437</v>
      </c>
      <c r="D238" s="63" t="s">
        <v>824</v>
      </c>
      <c r="E238" s="62" t="s">
        <v>75</v>
      </c>
      <c r="F238" s="63" t="s">
        <v>825</v>
      </c>
      <c r="G238" s="67" t="s">
        <v>26</v>
      </c>
      <c r="H238" s="67" t="s">
        <v>304</v>
      </c>
      <c r="I238" s="64" t="s">
        <v>28</v>
      </c>
      <c r="J238" s="89" t="s">
        <v>900</v>
      </c>
      <c r="K238" s="65">
        <v>8</v>
      </c>
      <c r="L238" s="65" t="s">
        <v>29</v>
      </c>
      <c r="M238" s="105">
        <v>569612</v>
      </c>
      <c r="N238" s="96">
        <v>40</v>
      </c>
      <c r="O238" s="96">
        <v>60</v>
      </c>
      <c r="P238" s="105">
        <v>100</v>
      </c>
      <c r="Q238" s="83">
        <v>35353</v>
      </c>
      <c r="R238" s="83" t="s">
        <v>30</v>
      </c>
      <c r="S238" s="65" t="s">
        <v>31</v>
      </c>
      <c r="T238" s="64"/>
    </row>
    <row r="239" spans="1:20">
      <c r="A239" s="66" t="s">
        <v>20</v>
      </c>
      <c r="B239" s="72" t="s">
        <v>516</v>
      </c>
      <c r="C239" s="72" t="s">
        <v>826</v>
      </c>
      <c r="D239" s="72" t="s">
        <v>827</v>
      </c>
      <c r="E239" s="95" t="s">
        <v>24</v>
      </c>
      <c r="F239" s="68" t="s">
        <v>25</v>
      </c>
      <c r="G239" s="68" t="s">
        <v>26</v>
      </c>
      <c r="H239" s="68" t="s">
        <v>828</v>
      </c>
      <c r="I239" s="64" t="s">
        <v>28</v>
      </c>
      <c r="J239" s="89" t="s">
        <v>900</v>
      </c>
      <c r="K239" s="76">
        <v>1</v>
      </c>
      <c r="L239" s="65" t="s">
        <v>29</v>
      </c>
      <c r="M239" s="105">
        <v>449669</v>
      </c>
      <c r="N239" s="96">
        <v>40</v>
      </c>
      <c r="O239" s="96">
        <v>39</v>
      </c>
      <c r="P239" s="105">
        <v>79</v>
      </c>
      <c r="Q239" s="83">
        <v>41091</v>
      </c>
      <c r="R239" s="83" t="s">
        <v>30</v>
      </c>
      <c r="S239" s="65" t="s">
        <v>31</v>
      </c>
      <c r="T239" s="64"/>
    </row>
    <row r="240" spans="1:20">
      <c r="A240" s="66" t="s">
        <v>46</v>
      </c>
      <c r="B240" s="63" t="s">
        <v>829</v>
      </c>
      <c r="C240" s="63" t="s">
        <v>79</v>
      </c>
      <c r="D240" s="63" t="s">
        <v>830</v>
      </c>
      <c r="E240" s="62" t="s">
        <v>43</v>
      </c>
      <c r="F240" s="63" t="s">
        <v>107</v>
      </c>
      <c r="G240" s="67" t="s">
        <v>103</v>
      </c>
      <c r="H240" s="67" t="s">
        <v>831</v>
      </c>
      <c r="I240" s="64" t="s">
        <v>28</v>
      </c>
      <c r="J240" s="89" t="s">
        <v>900</v>
      </c>
      <c r="K240" s="65">
        <v>5</v>
      </c>
      <c r="L240" s="65" t="s">
        <v>29</v>
      </c>
      <c r="M240" s="105">
        <v>617443</v>
      </c>
      <c r="N240" s="96">
        <v>40</v>
      </c>
      <c r="O240" s="96">
        <v>46</v>
      </c>
      <c r="P240" s="105">
        <v>86</v>
      </c>
      <c r="Q240" s="83">
        <v>32615</v>
      </c>
      <c r="R240" s="83" t="s">
        <v>30</v>
      </c>
      <c r="S240" s="65" t="s">
        <v>31</v>
      </c>
      <c r="T240" s="64"/>
    </row>
    <row r="241" spans="1:20">
      <c r="A241" s="66" t="s">
        <v>26</v>
      </c>
      <c r="B241" s="63" t="s">
        <v>832</v>
      </c>
      <c r="C241" s="63" t="s">
        <v>832</v>
      </c>
      <c r="D241" s="63" t="s">
        <v>833</v>
      </c>
      <c r="E241" s="62" t="s">
        <v>171</v>
      </c>
      <c r="F241" s="63" t="s">
        <v>25</v>
      </c>
      <c r="G241" s="67" t="s">
        <v>26</v>
      </c>
      <c r="H241" s="67" t="s">
        <v>834</v>
      </c>
      <c r="I241" s="64" t="s">
        <v>28</v>
      </c>
      <c r="J241" s="89" t="s">
        <v>900</v>
      </c>
      <c r="K241" s="65">
        <v>8</v>
      </c>
      <c r="L241" s="65" t="s">
        <v>29</v>
      </c>
      <c r="M241" s="105">
        <v>705730</v>
      </c>
      <c r="N241" s="96">
        <v>40</v>
      </c>
      <c r="O241" s="96">
        <v>50</v>
      </c>
      <c r="P241" s="105">
        <v>90</v>
      </c>
      <c r="Q241" s="83">
        <v>32264</v>
      </c>
      <c r="R241" s="83" t="s">
        <v>30</v>
      </c>
      <c r="S241" s="65" t="s">
        <v>31</v>
      </c>
      <c r="T241" s="64"/>
    </row>
    <row r="242" spans="1:20">
      <c r="A242" s="66" t="s">
        <v>46</v>
      </c>
      <c r="B242" s="63" t="s">
        <v>832</v>
      </c>
      <c r="C242" s="63" t="s">
        <v>832</v>
      </c>
      <c r="D242" s="63" t="s">
        <v>835</v>
      </c>
      <c r="E242" s="62" t="s">
        <v>50</v>
      </c>
      <c r="F242" s="63" t="s">
        <v>25</v>
      </c>
      <c r="G242" s="67" t="s">
        <v>26</v>
      </c>
      <c r="H242" s="67" t="s">
        <v>347</v>
      </c>
      <c r="I242" s="64" t="s">
        <v>28</v>
      </c>
      <c r="J242" s="89" t="s">
        <v>900</v>
      </c>
      <c r="K242" s="65">
        <v>9</v>
      </c>
      <c r="L242" s="65" t="s">
        <v>29</v>
      </c>
      <c r="M242" s="105">
        <v>808829</v>
      </c>
      <c r="N242" s="96">
        <v>40</v>
      </c>
      <c r="O242" s="96">
        <v>40</v>
      </c>
      <c r="P242" s="105">
        <v>80</v>
      </c>
      <c r="Q242" s="83">
        <v>29632</v>
      </c>
      <c r="R242" s="83" t="s">
        <v>30</v>
      </c>
      <c r="S242" s="65" t="s">
        <v>31</v>
      </c>
      <c r="T242" s="64"/>
    </row>
    <row r="243" spans="1:20">
      <c r="A243" s="66" t="s">
        <v>32</v>
      </c>
      <c r="B243" s="63" t="s">
        <v>836</v>
      </c>
      <c r="C243" s="63" t="s">
        <v>837</v>
      </c>
      <c r="D243" s="63" t="s">
        <v>838</v>
      </c>
      <c r="E243" s="62" t="s">
        <v>69</v>
      </c>
      <c r="F243" s="63" t="s">
        <v>839</v>
      </c>
      <c r="G243" s="67" t="s">
        <v>298</v>
      </c>
      <c r="H243" s="67" t="s">
        <v>840</v>
      </c>
      <c r="I243" s="64" t="s">
        <v>28</v>
      </c>
      <c r="J243" s="89" t="s">
        <v>900</v>
      </c>
      <c r="K243" s="76">
        <v>8</v>
      </c>
      <c r="L243" s="65" t="s">
        <v>29</v>
      </c>
      <c r="M243" s="105">
        <v>1413164</v>
      </c>
      <c r="N243" s="96">
        <v>40</v>
      </c>
      <c r="O243" s="96">
        <v>10</v>
      </c>
      <c r="P243" s="105">
        <v>50</v>
      </c>
      <c r="Q243" s="83">
        <v>34547</v>
      </c>
      <c r="R243" s="83" t="s">
        <v>30</v>
      </c>
      <c r="S243" s="65" t="s">
        <v>31</v>
      </c>
      <c r="T243" s="64"/>
    </row>
    <row r="244" spans="1:20">
      <c r="A244" s="66" t="s">
        <v>46</v>
      </c>
      <c r="B244" s="63" t="s">
        <v>841</v>
      </c>
      <c r="C244" s="63" t="s">
        <v>160</v>
      </c>
      <c r="D244" s="63" t="s">
        <v>842</v>
      </c>
      <c r="E244" s="82" t="s">
        <v>43</v>
      </c>
      <c r="F244" s="63" t="s">
        <v>107</v>
      </c>
      <c r="G244" s="67" t="s">
        <v>103</v>
      </c>
      <c r="H244" s="67" t="s">
        <v>128</v>
      </c>
      <c r="I244" s="64" t="s">
        <v>28</v>
      </c>
      <c r="J244" s="89" t="s">
        <v>900</v>
      </c>
      <c r="K244" s="65">
        <v>6</v>
      </c>
      <c r="L244" s="65" t="s">
        <v>29</v>
      </c>
      <c r="M244" s="105">
        <v>622111</v>
      </c>
      <c r="N244" s="96">
        <v>40</v>
      </c>
      <c r="O244" s="96">
        <v>8</v>
      </c>
      <c r="P244" s="105">
        <v>48</v>
      </c>
      <c r="Q244" s="83">
        <v>32218</v>
      </c>
      <c r="R244" s="83" t="s">
        <v>30</v>
      </c>
      <c r="S244" s="65" t="s">
        <v>31</v>
      </c>
      <c r="T244" s="64"/>
    </row>
    <row r="245" spans="1:20">
      <c r="A245" s="66" t="s">
        <v>20</v>
      </c>
      <c r="B245" s="63" t="s">
        <v>843</v>
      </c>
      <c r="C245" s="63" t="s">
        <v>408</v>
      </c>
      <c r="D245" s="63" t="s">
        <v>844</v>
      </c>
      <c r="E245" s="62" t="s">
        <v>24</v>
      </c>
      <c r="F245" s="63" t="s">
        <v>107</v>
      </c>
      <c r="G245" s="67" t="s">
        <v>103</v>
      </c>
      <c r="H245" s="67" t="s">
        <v>845</v>
      </c>
      <c r="I245" s="64" t="s">
        <v>28</v>
      </c>
      <c r="J245" s="89" t="s">
        <v>900</v>
      </c>
      <c r="K245" s="65">
        <v>1</v>
      </c>
      <c r="L245" s="65" t="s">
        <v>29</v>
      </c>
      <c r="M245" s="105">
        <v>453255</v>
      </c>
      <c r="N245" s="96">
        <v>40</v>
      </c>
      <c r="O245" s="96">
        <v>72</v>
      </c>
      <c r="P245" s="105">
        <v>112</v>
      </c>
      <c r="Q245" s="83">
        <v>40725</v>
      </c>
      <c r="R245" s="83" t="s">
        <v>30</v>
      </c>
      <c r="S245" s="65" t="s">
        <v>31</v>
      </c>
      <c r="T245" s="64"/>
    </row>
    <row r="246" spans="1:20">
      <c r="A246" s="66" t="s">
        <v>20</v>
      </c>
      <c r="B246" s="63" t="s">
        <v>412</v>
      </c>
      <c r="C246" s="63" t="s">
        <v>588</v>
      </c>
      <c r="D246" s="63" t="s">
        <v>559</v>
      </c>
      <c r="E246" s="62" t="s">
        <v>43</v>
      </c>
      <c r="F246" s="63" t="s">
        <v>162</v>
      </c>
      <c r="G246" s="67" t="s">
        <v>87</v>
      </c>
      <c r="H246" s="67" t="s">
        <v>846</v>
      </c>
      <c r="I246" s="64" t="s">
        <v>28</v>
      </c>
      <c r="J246" s="89" t="s">
        <v>900</v>
      </c>
      <c r="K246" s="65">
        <v>9</v>
      </c>
      <c r="L246" s="65" t="s">
        <v>29</v>
      </c>
      <c r="M246" s="105">
        <v>636117</v>
      </c>
      <c r="N246" s="96">
        <v>38</v>
      </c>
      <c r="O246" s="96">
        <v>140</v>
      </c>
      <c r="P246" s="105">
        <v>178</v>
      </c>
      <c r="Q246" s="83">
        <v>30072</v>
      </c>
      <c r="R246" s="83" t="s">
        <v>30</v>
      </c>
      <c r="S246" s="65" t="s">
        <v>31</v>
      </c>
      <c r="T246" s="64"/>
    </row>
    <row r="247" spans="1:20">
      <c r="A247" s="66" t="s">
        <v>20</v>
      </c>
      <c r="B247" s="63" t="s">
        <v>412</v>
      </c>
      <c r="C247" s="63" t="s">
        <v>588</v>
      </c>
      <c r="D247" s="63" t="s">
        <v>177</v>
      </c>
      <c r="E247" s="62" t="s">
        <v>118</v>
      </c>
      <c r="F247" s="63" t="s">
        <v>86</v>
      </c>
      <c r="G247" s="67" t="s">
        <v>87</v>
      </c>
      <c r="H247" s="67" t="s">
        <v>847</v>
      </c>
      <c r="I247" s="64" t="s">
        <v>28</v>
      </c>
      <c r="J247" s="89" t="s">
        <v>900</v>
      </c>
      <c r="K247" s="65">
        <v>3</v>
      </c>
      <c r="L247" s="65" t="s">
        <v>29</v>
      </c>
      <c r="M247" s="105">
        <v>527773</v>
      </c>
      <c r="N247" s="96">
        <v>40</v>
      </c>
      <c r="O247" s="96">
        <v>132</v>
      </c>
      <c r="P247" s="105">
        <v>172</v>
      </c>
      <c r="Q247" s="83">
        <v>35012</v>
      </c>
      <c r="R247" s="83" t="s">
        <v>30</v>
      </c>
      <c r="S247" s="65" t="s">
        <v>31</v>
      </c>
      <c r="T247" s="64"/>
    </row>
    <row r="248" spans="1:20">
      <c r="A248" s="66" t="s">
        <v>46</v>
      </c>
      <c r="B248" s="63" t="s">
        <v>848</v>
      </c>
      <c r="C248" s="63" t="s">
        <v>849</v>
      </c>
      <c r="D248" s="63" t="s">
        <v>438</v>
      </c>
      <c r="E248" s="62" t="s">
        <v>50</v>
      </c>
      <c r="F248" s="63" t="s">
        <v>25</v>
      </c>
      <c r="G248" s="67" t="s">
        <v>26</v>
      </c>
      <c r="H248" s="67" t="s">
        <v>850</v>
      </c>
      <c r="I248" s="64" t="s">
        <v>28</v>
      </c>
      <c r="J248" s="89" t="s">
        <v>900</v>
      </c>
      <c r="K248" s="65">
        <v>10</v>
      </c>
      <c r="L248" s="65" t="s">
        <v>29</v>
      </c>
      <c r="M248" s="105">
        <v>814276</v>
      </c>
      <c r="N248" s="96">
        <v>30</v>
      </c>
      <c r="O248" s="96">
        <v>0</v>
      </c>
      <c r="P248" s="105">
        <v>30</v>
      </c>
      <c r="Q248" s="83">
        <v>28230</v>
      </c>
      <c r="R248" s="83" t="s">
        <v>30</v>
      </c>
      <c r="S248" s="65" t="s">
        <v>31</v>
      </c>
      <c r="T248" s="64"/>
    </row>
    <row r="249" spans="1:20">
      <c r="A249" s="66" t="s">
        <v>32</v>
      </c>
      <c r="B249" s="63" t="s">
        <v>851</v>
      </c>
      <c r="C249" s="63" t="s">
        <v>234</v>
      </c>
      <c r="D249" s="63" t="s">
        <v>852</v>
      </c>
      <c r="E249" s="62" t="s">
        <v>455</v>
      </c>
      <c r="F249" s="63" t="s">
        <v>183</v>
      </c>
      <c r="G249" s="67" t="s">
        <v>38</v>
      </c>
      <c r="H249" s="67" t="s">
        <v>248</v>
      </c>
      <c r="I249" s="64" t="s">
        <v>28</v>
      </c>
      <c r="J249" s="89" t="s">
        <v>900</v>
      </c>
      <c r="K249" s="65">
        <v>2</v>
      </c>
      <c r="L249" s="65" t="s">
        <v>29</v>
      </c>
      <c r="M249" s="105">
        <v>1655911</v>
      </c>
      <c r="N249" s="96">
        <v>40</v>
      </c>
      <c r="O249" s="96">
        <v>31</v>
      </c>
      <c r="P249" s="105">
        <v>71</v>
      </c>
      <c r="Q249" s="83">
        <v>40087</v>
      </c>
      <c r="R249" s="83" t="s">
        <v>30</v>
      </c>
      <c r="S249" s="65" t="s">
        <v>31</v>
      </c>
      <c r="T249" s="64"/>
    </row>
    <row r="250" spans="1:20">
      <c r="A250" s="66" t="s">
        <v>32</v>
      </c>
      <c r="B250" s="63" t="s">
        <v>853</v>
      </c>
      <c r="C250" s="63" t="s">
        <v>116</v>
      </c>
      <c r="D250" s="63" t="s">
        <v>317</v>
      </c>
      <c r="E250" s="62" t="s">
        <v>137</v>
      </c>
      <c r="F250" s="63" t="s">
        <v>222</v>
      </c>
      <c r="G250" s="67" t="s">
        <v>38</v>
      </c>
      <c r="H250" s="67" t="s">
        <v>854</v>
      </c>
      <c r="I250" s="64" t="s">
        <v>28</v>
      </c>
      <c r="J250" s="89" t="s">
        <v>900</v>
      </c>
      <c r="K250" s="65">
        <v>4</v>
      </c>
      <c r="L250" s="65" t="s">
        <v>29</v>
      </c>
      <c r="M250" s="105">
        <v>2309386</v>
      </c>
      <c r="N250" s="96">
        <v>45</v>
      </c>
      <c r="O250" s="96">
        <v>52</v>
      </c>
      <c r="P250" s="105">
        <v>97</v>
      </c>
      <c r="Q250" s="83">
        <v>33543</v>
      </c>
      <c r="R250" s="83" t="s">
        <v>30</v>
      </c>
      <c r="S250" s="65" t="s">
        <v>31</v>
      </c>
      <c r="T250" s="64"/>
    </row>
    <row r="251" spans="1:20">
      <c r="A251" s="66" t="s">
        <v>46</v>
      </c>
      <c r="B251" s="63" t="s">
        <v>754</v>
      </c>
      <c r="C251" s="63" t="s">
        <v>855</v>
      </c>
      <c r="D251" s="63" t="s">
        <v>372</v>
      </c>
      <c r="E251" s="62" t="s">
        <v>75</v>
      </c>
      <c r="F251" s="63" t="s">
        <v>856</v>
      </c>
      <c r="G251" s="67" t="s">
        <v>26</v>
      </c>
      <c r="H251" s="67" t="s">
        <v>857</v>
      </c>
      <c r="I251" s="64" t="s">
        <v>28</v>
      </c>
      <c r="J251" s="89" t="s">
        <v>900</v>
      </c>
      <c r="K251" s="65">
        <v>8</v>
      </c>
      <c r="L251" s="65" t="s">
        <v>29</v>
      </c>
      <c r="M251" s="105">
        <v>569612</v>
      </c>
      <c r="N251" s="96">
        <v>68</v>
      </c>
      <c r="O251" s="96">
        <v>64</v>
      </c>
      <c r="P251" s="105">
        <v>132</v>
      </c>
      <c r="Q251" s="83">
        <v>32216</v>
      </c>
      <c r="R251" s="83" t="s">
        <v>30</v>
      </c>
      <c r="S251" s="65" t="s">
        <v>31</v>
      </c>
      <c r="T251" s="64"/>
    </row>
    <row r="252" spans="1:20">
      <c r="A252" s="66" t="s">
        <v>26</v>
      </c>
      <c r="B252" s="63" t="s">
        <v>858</v>
      </c>
      <c r="C252" s="63" t="s">
        <v>657</v>
      </c>
      <c r="D252" s="63" t="s">
        <v>859</v>
      </c>
      <c r="E252" s="62" t="s">
        <v>188</v>
      </c>
      <c r="F252" s="63" t="s">
        <v>25</v>
      </c>
      <c r="G252" s="67" t="s">
        <v>26</v>
      </c>
      <c r="H252" s="67" t="s">
        <v>128</v>
      </c>
      <c r="I252" s="64" t="s">
        <v>28</v>
      </c>
      <c r="J252" s="89" t="s">
        <v>900</v>
      </c>
      <c r="K252" s="65">
        <v>8</v>
      </c>
      <c r="L252" s="65" t="s">
        <v>29</v>
      </c>
      <c r="M252" s="105">
        <v>855870</v>
      </c>
      <c r="N252" s="96">
        <v>36</v>
      </c>
      <c r="O252" s="96">
        <v>15</v>
      </c>
      <c r="P252" s="105">
        <v>51</v>
      </c>
      <c r="Q252" s="83">
        <v>32174</v>
      </c>
      <c r="R252" s="83" t="s">
        <v>30</v>
      </c>
      <c r="S252" s="65" t="s">
        <v>31</v>
      </c>
      <c r="T252" s="64"/>
    </row>
    <row r="253" spans="1:20">
      <c r="A253" s="66" t="s">
        <v>46</v>
      </c>
      <c r="B253" s="63" t="s">
        <v>860</v>
      </c>
      <c r="C253" s="63" t="s">
        <v>528</v>
      </c>
      <c r="D253" s="63" t="s">
        <v>813</v>
      </c>
      <c r="E253" s="62" t="s">
        <v>75</v>
      </c>
      <c r="F253" s="63" t="s">
        <v>25</v>
      </c>
      <c r="G253" s="67" t="s">
        <v>26</v>
      </c>
      <c r="H253" s="67" t="s">
        <v>64</v>
      </c>
      <c r="I253" s="64" t="s">
        <v>28</v>
      </c>
      <c r="J253" s="89" t="s">
        <v>900</v>
      </c>
      <c r="K253" s="65">
        <v>5</v>
      </c>
      <c r="L253" s="65" t="s">
        <v>29</v>
      </c>
      <c r="M253" s="105">
        <v>556641</v>
      </c>
      <c r="N253" s="96">
        <v>40</v>
      </c>
      <c r="O253" s="96">
        <v>75</v>
      </c>
      <c r="P253" s="105">
        <v>115</v>
      </c>
      <c r="Q253" s="83">
        <v>35674</v>
      </c>
      <c r="R253" s="83" t="s">
        <v>30</v>
      </c>
      <c r="S253" s="65" t="s">
        <v>31</v>
      </c>
      <c r="T253" s="64"/>
    </row>
    <row r="254" spans="1:20">
      <c r="A254" s="66" t="s">
        <v>20</v>
      </c>
      <c r="B254" s="63" t="s">
        <v>861</v>
      </c>
      <c r="C254" s="63" t="s">
        <v>149</v>
      </c>
      <c r="D254" s="63" t="s">
        <v>862</v>
      </c>
      <c r="E254" s="62" t="s">
        <v>118</v>
      </c>
      <c r="F254" s="63" t="s">
        <v>506</v>
      </c>
      <c r="G254" s="67" t="s">
        <v>26</v>
      </c>
      <c r="H254" s="67" t="s">
        <v>863</v>
      </c>
      <c r="I254" s="64" t="s">
        <v>28</v>
      </c>
      <c r="J254" s="89" t="s">
        <v>900</v>
      </c>
      <c r="K254" s="76">
        <v>4</v>
      </c>
      <c r="L254" s="65" t="s">
        <v>29</v>
      </c>
      <c r="M254" s="105">
        <v>531772</v>
      </c>
      <c r="N254" s="96">
        <v>40</v>
      </c>
      <c r="O254" s="96">
        <v>72</v>
      </c>
      <c r="P254" s="105">
        <v>112</v>
      </c>
      <c r="Q254" s="83">
        <v>34547</v>
      </c>
      <c r="R254" s="83" t="s">
        <v>30</v>
      </c>
      <c r="S254" s="65" t="s">
        <v>31</v>
      </c>
      <c r="T254" s="64"/>
    </row>
    <row r="255" spans="1:20">
      <c r="A255" s="66" t="s">
        <v>20</v>
      </c>
      <c r="B255" s="63" t="s">
        <v>861</v>
      </c>
      <c r="C255" s="63" t="s">
        <v>864</v>
      </c>
      <c r="D255" s="63" t="s">
        <v>865</v>
      </c>
      <c r="E255" s="62" t="s">
        <v>118</v>
      </c>
      <c r="F255" s="63" t="s">
        <v>58</v>
      </c>
      <c r="G255" s="67" t="s">
        <v>26</v>
      </c>
      <c r="H255" s="67" t="s">
        <v>440</v>
      </c>
      <c r="I255" s="64" t="s">
        <v>28</v>
      </c>
      <c r="J255" s="89" t="s">
        <v>900</v>
      </c>
      <c r="K255" s="65">
        <v>3</v>
      </c>
      <c r="L255" s="65" t="s">
        <v>29</v>
      </c>
      <c r="M255" s="105">
        <v>527773</v>
      </c>
      <c r="N255" s="96">
        <v>30</v>
      </c>
      <c r="O255" s="96">
        <v>12</v>
      </c>
      <c r="P255" s="105">
        <v>42</v>
      </c>
      <c r="Q255" s="83">
        <v>34547</v>
      </c>
      <c r="R255" s="83" t="s">
        <v>30</v>
      </c>
      <c r="S255" s="65" t="s">
        <v>31</v>
      </c>
      <c r="T255" s="64"/>
    </row>
    <row r="256" spans="1:20">
      <c r="A256" s="62" t="s">
        <v>20</v>
      </c>
      <c r="B256" s="63" t="s">
        <v>766</v>
      </c>
      <c r="C256" s="63" t="s">
        <v>540</v>
      </c>
      <c r="D256" s="63" t="s">
        <v>866</v>
      </c>
      <c r="E256" s="64" t="s">
        <v>24</v>
      </c>
      <c r="F256" s="63" t="s">
        <v>107</v>
      </c>
      <c r="G256" s="67" t="s">
        <v>103</v>
      </c>
      <c r="H256" s="67" t="s">
        <v>867</v>
      </c>
      <c r="I256" s="64" t="s">
        <v>28</v>
      </c>
      <c r="J256" s="89" t="s">
        <v>900</v>
      </c>
      <c r="K256" s="84">
        <v>1</v>
      </c>
      <c r="L256" s="65" t="s">
        <v>29</v>
      </c>
      <c r="M256" s="105">
        <v>449669</v>
      </c>
      <c r="N256" s="96">
        <v>40</v>
      </c>
      <c r="O256" s="96">
        <v>121</v>
      </c>
      <c r="P256" s="105">
        <v>161</v>
      </c>
      <c r="Q256" s="83">
        <v>40725</v>
      </c>
      <c r="R256" s="83" t="s">
        <v>30</v>
      </c>
      <c r="S256" s="65" t="s">
        <v>31</v>
      </c>
      <c r="T256" s="64"/>
    </row>
    <row r="257" spans="1:20">
      <c r="A257" s="66" t="s">
        <v>46</v>
      </c>
      <c r="B257" s="63" t="s">
        <v>611</v>
      </c>
      <c r="C257" s="63" t="s">
        <v>452</v>
      </c>
      <c r="D257" s="63" t="s">
        <v>868</v>
      </c>
      <c r="E257" s="62" t="s">
        <v>43</v>
      </c>
      <c r="F257" s="63" t="s">
        <v>107</v>
      </c>
      <c r="G257" s="67" t="s">
        <v>103</v>
      </c>
      <c r="H257" s="67" t="s">
        <v>869</v>
      </c>
      <c r="I257" s="64" t="s">
        <v>28</v>
      </c>
      <c r="J257" s="89" t="s">
        <v>900</v>
      </c>
      <c r="K257" s="65">
        <v>8</v>
      </c>
      <c r="L257" s="65" t="s">
        <v>29</v>
      </c>
      <c r="M257" s="105">
        <v>631448</v>
      </c>
      <c r="N257" s="96">
        <v>40</v>
      </c>
      <c r="O257" s="96">
        <v>65</v>
      </c>
      <c r="P257" s="105">
        <v>105</v>
      </c>
      <c r="Q257" s="83">
        <v>32174</v>
      </c>
      <c r="R257" s="83" t="s">
        <v>30</v>
      </c>
      <c r="S257" s="65" t="s">
        <v>31</v>
      </c>
      <c r="T257" s="64"/>
    </row>
    <row r="258" spans="1:20">
      <c r="A258" s="66" t="s">
        <v>133</v>
      </c>
      <c r="B258" s="63" t="s">
        <v>181</v>
      </c>
      <c r="C258" s="63" t="s">
        <v>422</v>
      </c>
      <c r="D258" s="63" t="s">
        <v>870</v>
      </c>
      <c r="E258" s="62" t="s">
        <v>342</v>
      </c>
      <c r="F258" s="63" t="s">
        <v>183</v>
      </c>
      <c r="G258" s="67" t="s">
        <v>38</v>
      </c>
      <c r="H258" s="67" t="s">
        <v>871</v>
      </c>
      <c r="I258" s="64" t="s">
        <v>28</v>
      </c>
      <c r="J258" s="27" t="s">
        <v>908</v>
      </c>
      <c r="K258" s="65">
        <v>15</v>
      </c>
      <c r="L258" s="65" t="s">
        <v>29</v>
      </c>
      <c r="M258" s="105">
        <v>3661035</v>
      </c>
      <c r="N258" s="96">
        <v>0</v>
      </c>
      <c r="O258" s="96">
        <v>0</v>
      </c>
      <c r="P258" s="105">
        <v>0</v>
      </c>
      <c r="Q258" s="83">
        <v>26984</v>
      </c>
      <c r="R258" s="64" t="s">
        <v>30</v>
      </c>
      <c r="S258" s="65" t="s">
        <v>31</v>
      </c>
      <c r="T258" s="64"/>
    </row>
    <row r="259" spans="1:20">
      <c r="A259" s="66" t="s">
        <v>20</v>
      </c>
      <c r="B259" s="63" t="s">
        <v>181</v>
      </c>
      <c r="C259" s="63" t="s">
        <v>457</v>
      </c>
      <c r="D259" s="63" t="s">
        <v>801</v>
      </c>
      <c r="E259" s="62" t="s">
        <v>206</v>
      </c>
      <c r="F259" s="63" t="s">
        <v>239</v>
      </c>
      <c r="G259" s="67" t="s">
        <v>26</v>
      </c>
      <c r="H259" s="67" t="s">
        <v>872</v>
      </c>
      <c r="I259" s="64" t="s">
        <v>28</v>
      </c>
      <c r="J259" s="89" t="s">
        <v>900</v>
      </c>
      <c r="K259" s="65">
        <v>7</v>
      </c>
      <c r="L259" s="65" t="s">
        <v>29</v>
      </c>
      <c r="M259" s="105">
        <v>492581</v>
      </c>
      <c r="N259" s="96">
        <v>40</v>
      </c>
      <c r="O259" s="96">
        <v>40</v>
      </c>
      <c r="P259" s="105">
        <v>80</v>
      </c>
      <c r="Q259" s="83">
        <v>35979</v>
      </c>
      <c r="R259" s="64" t="s">
        <v>30</v>
      </c>
      <c r="S259" s="65" t="s">
        <v>31</v>
      </c>
      <c r="T259" s="64"/>
    </row>
    <row r="260" spans="1:20">
      <c r="A260" s="66" t="s">
        <v>32</v>
      </c>
      <c r="B260" s="63" t="s">
        <v>873</v>
      </c>
      <c r="C260" s="63" t="s">
        <v>549</v>
      </c>
      <c r="D260" s="63" t="s">
        <v>580</v>
      </c>
      <c r="E260" s="62" t="s">
        <v>455</v>
      </c>
      <c r="F260" s="63" t="s">
        <v>97</v>
      </c>
      <c r="G260" s="67" t="s">
        <v>38</v>
      </c>
      <c r="H260" s="67" t="s">
        <v>874</v>
      </c>
      <c r="I260" s="64" t="s">
        <v>28</v>
      </c>
      <c r="J260" s="89" t="s">
        <v>900</v>
      </c>
      <c r="K260" s="76">
        <v>9</v>
      </c>
      <c r="L260" s="65" t="s">
        <v>29</v>
      </c>
      <c r="M260" s="105">
        <v>1712826</v>
      </c>
      <c r="N260" s="96">
        <v>40</v>
      </c>
      <c r="O260" s="96">
        <v>10</v>
      </c>
      <c r="P260" s="105">
        <v>50</v>
      </c>
      <c r="Q260" s="83">
        <v>34455</v>
      </c>
      <c r="R260" s="64" t="s">
        <v>30</v>
      </c>
      <c r="S260" s="65" t="s">
        <v>31</v>
      </c>
      <c r="T260" s="64"/>
    </row>
    <row r="261" spans="1:20">
      <c r="A261" s="66" t="s">
        <v>26</v>
      </c>
      <c r="B261" s="63" t="s">
        <v>873</v>
      </c>
      <c r="C261" s="63" t="s">
        <v>791</v>
      </c>
      <c r="D261" s="63" t="s">
        <v>875</v>
      </c>
      <c r="E261" s="62" t="s">
        <v>188</v>
      </c>
      <c r="F261" s="63" t="s">
        <v>25</v>
      </c>
      <c r="G261" s="67" t="s">
        <v>26</v>
      </c>
      <c r="H261" s="67" t="s">
        <v>876</v>
      </c>
      <c r="I261" s="64" t="s">
        <v>28</v>
      </c>
      <c r="J261" s="89" t="s">
        <v>900</v>
      </c>
      <c r="K261" s="65">
        <v>6</v>
      </c>
      <c r="L261" s="65" t="s">
        <v>29</v>
      </c>
      <c r="M261" s="105">
        <v>844107</v>
      </c>
      <c r="N261" s="96">
        <v>31</v>
      </c>
      <c r="O261" s="96">
        <v>8</v>
      </c>
      <c r="P261" s="105">
        <v>39</v>
      </c>
      <c r="Q261" s="83">
        <v>32051</v>
      </c>
      <c r="R261" s="64" t="s">
        <v>30</v>
      </c>
      <c r="S261" s="65" t="s">
        <v>31</v>
      </c>
      <c r="T261" s="64"/>
    </row>
    <row r="262" spans="1:20">
      <c r="A262" s="66" t="s">
        <v>20</v>
      </c>
      <c r="B262" s="63" t="s">
        <v>877</v>
      </c>
      <c r="C262" s="63" t="s">
        <v>565</v>
      </c>
      <c r="D262" s="63" t="s">
        <v>878</v>
      </c>
      <c r="E262" s="62" t="s">
        <v>24</v>
      </c>
      <c r="F262" s="63" t="s">
        <v>879</v>
      </c>
      <c r="G262" s="67" t="s">
        <v>87</v>
      </c>
      <c r="H262" s="67" t="s">
        <v>880</v>
      </c>
      <c r="I262" s="64" t="s">
        <v>28</v>
      </c>
      <c r="J262" s="89" t="s">
        <v>900</v>
      </c>
      <c r="K262" s="65">
        <v>1</v>
      </c>
      <c r="L262" s="65" t="s">
        <v>29</v>
      </c>
      <c r="M262" s="105">
        <v>449669</v>
      </c>
      <c r="N262" s="96">
        <v>40</v>
      </c>
      <c r="O262" s="96">
        <v>52</v>
      </c>
      <c r="P262" s="105">
        <v>92</v>
      </c>
      <c r="Q262" s="83">
        <v>40725</v>
      </c>
      <c r="R262" s="64" t="s">
        <v>30</v>
      </c>
      <c r="S262" s="65" t="s">
        <v>31</v>
      </c>
      <c r="T262" s="64"/>
    </row>
    <row r="263" spans="1:20">
      <c r="A263" s="66" t="s">
        <v>46</v>
      </c>
      <c r="B263" s="63" t="s">
        <v>881</v>
      </c>
      <c r="C263" s="63" t="s">
        <v>445</v>
      </c>
      <c r="D263" s="63" t="s">
        <v>424</v>
      </c>
      <c r="E263" s="62" t="s">
        <v>206</v>
      </c>
      <c r="F263" s="63" t="s">
        <v>882</v>
      </c>
      <c r="G263" s="67" t="s">
        <v>38</v>
      </c>
      <c r="H263" s="67" t="s">
        <v>883</v>
      </c>
      <c r="I263" s="64" t="s">
        <v>28</v>
      </c>
      <c r="J263" s="89" t="s">
        <v>900</v>
      </c>
      <c r="K263" s="65">
        <v>2</v>
      </c>
      <c r="L263" s="65" t="s">
        <v>29</v>
      </c>
      <c r="M263" s="105">
        <v>474058</v>
      </c>
      <c r="N263" s="96">
        <v>40</v>
      </c>
      <c r="O263" s="96">
        <v>105</v>
      </c>
      <c r="P263" s="105">
        <v>145</v>
      </c>
      <c r="Q263" s="83">
        <v>39264</v>
      </c>
      <c r="R263" s="83" t="s">
        <v>30</v>
      </c>
      <c r="S263" s="65" t="s">
        <v>31</v>
      </c>
      <c r="T263" s="64"/>
    </row>
    <row r="264" spans="1:20">
      <c r="A264" s="66" t="s">
        <v>53</v>
      </c>
      <c r="B264" s="63" t="s">
        <v>884</v>
      </c>
      <c r="C264" s="63" t="s">
        <v>885</v>
      </c>
      <c r="D264" s="63" t="s">
        <v>886</v>
      </c>
      <c r="E264" s="62" t="s">
        <v>36</v>
      </c>
      <c r="F264" s="63" t="s">
        <v>215</v>
      </c>
      <c r="G264" s="67" t="s">
        <v>26</v>
      </c>
      <c r="H264" s="67" t="s">
        <v>887</v>
      </c>
      <c r="I264" s="64" t="s">
        <v>28</v>
      </c>
      <c r="J264" s="89" t="s">
        <v>900</v>
      </c>
      <c r="K264" s="76">
        <v>2</v>
      </c>
      <c r="L264" s="65" t="s">
        <v>29</v>
      </c>
      <c r="M264" s="105">
        <v>1146152</v>
      </c>
      <c r="N264" s="96">
        <v>40</v>
      </c>
      <c r="O264" s="96">
        <v>33</v>
      </c>
      <c r="P264" s="105">
        <v>73</v>
      </c>
      <c r="Q264" s="83">
        <v>36557</v>
      </c>
      <c r="R264" s="64" t="s">
        <v>30</v>
      </c>
      <c r="S264" s="65" t="s">
        <v>31</v>
      </c>
      <c r="T264" s="64"/>
    </row>
    <row r="265" spans="1:20">
      <c r="A265" s="66" t="s">
        <v>26</v>
      </c>
      <c r="B265" s="63" t="s">
        <v>888</v>
      </c>
      <c r="C265" s="63" t="s">
        <v>770</v>
      </c>
      <c r="D265" s="63" t="s">
        <v>889</v>
      </c>
      <c r="E265" s="62" t="s">
        <v>171</v>
      </c>
      <c r="F265" s="63" t="s">
        <v>25</v>
      </c>
      <c r="G265" s="67" t="s">
        <v>26</v>
      </c>
      <c r="H265" s="67" t="s">
        <v>890</v>
      </c>
      <c r="I265" s="64" t="s">
        <v>28</v>
      </c>
      <c r="J265" s="89" t="s">
        <v>900</v>
      </c>
      <c r="K265" s="65">
        <v>8</v>
      </c>
      <c r="L265" s="65" t="s">
        <v>29</v>
      </c>
      <c r="M265" s="105">
        <v>705730</v>
      </c>
      <c r="N265" s="96">
        <v>40</v>
      </c>
      <c r="O265" s="96">
        <v>93</v>
      </c>
      <c r="P265" s="105">
        <v>133</v>
      </c>
      <c r="Q265" s="83">
        <v>34346</v>
      </c>
      <c r="R265" s="64" t="s">
        <v>30</v>
      </c>
      <c r="S265" s="65" t="s">
        <v>31</v>
      </c>
      <c r="T265" s="64"/>
    </row>
    <row r="266" spans="1:20">
      <c r="A266" s="66" t="s">
        <v>26</v>
      </c>
      <c r="B266" s="63" t="s">
        <v>888</v>
      </c>
      <c r="C266" s="63" t="s">
        <v>770</v>
      </c>
      <c r="D266" s="63" t="s">
        <v>891</v>
      </c>
      <c r="E266" s="62" t="s">
        <v>50</v>
      </c>
      <c r="F266" s="63" t="s">
        <v>892</v>
      </c>
      <c r="G266" s="67" t="s">
        <v>26</v>
      </c>
      <c r="H266" s="67" t="s">
        <v>893</v>
      </c>
      <c r="I266" s="64" t="s">
        <v>28</v>
      </c>
      <c r="J266" s="89" t="s">
        <v>900</v>
      </c>
      <c r="K266" s="65">
        <v>8</v>
      </c>
      <c r="L266" s="65" t="s">
        <v>29</v>
      </c>
      <c r="M266" s="105">
        <v>803383</v>
      </c>
      <c r="N266" s="96">
        <v>40</v>
      </c>
      <c r="O266" s="96">
        <v>42</v>
      </c>
      <c r="P266" s="105">
        <v>82</v>
      </c>
      <c r="Q266" s="83">
        <v>35349</v>
      </c>
      <c r="R266" s="64" t="s">
        <v>30</v>
      </c>
      <c r="S266" s="65" t="s">
        <v>31</v>
      </c>
      <c r="T266" s="64"/>
    </row>
    <row r="267" spans="1:20">
      <c r="A267" s="66" t="s">
        <v>20</v>
      </c>
      <c r="B267" s="63" t="s">
        <v>894</v>
      </c>
      <c r="C267" s="63" t="s">
        <v>78</v>
      </c>
      <c r="D267" s="63" t="s">
        <v>895</v>
      </c>
      <c r="E267" s="62" t="s">
        <v>206</v>
      </c>
      <c r="F267" s="63" t="s">
        <v>896</v>
      </c>
      <c r="G267" s="67" t="s">
        <v>87</v>
      </c>
      <c r="H267" s="67" t="s">
        <v>897</v>
      </c>
      <c r="I267" s="64" t="s">
        <v>28</v>
      </c>
      <c r="J267" s="89" t="s">
        <v>900</v>
      </c>
      <c r="K267" s="65">
        <v>4</v>
      </c>
      <c r="L267" s="65" t="s">
        <v>29</v>
      </c>
      <c r="M267" s="105">
        <v>481467</v>
      </c>
      <c r="N267" s="96">
        <v>62</v>
      </c>
      <c r="O267" s="96">
        <v>38</v>
      </c>
      <c r="P267" s="105">
        <v>100</v>
      </c>
      <c r="Q267" s="83">
        <v>36234</v>
      </c>
      <c r="R267" s="64" t="s">
        <v>30</v>
      </c>
      <c r="S267" s="65" t="s">
        <v>31</v>
      </c>
      <c r="T267" s="64"/>
    </row>
    <row r="268" spans="1:20">
      <c r="A268" s="66" t="s">
        <v>46</v>
      </c>
      <c r="B268" s="63" t="s">
        <v>894</v>
      </c>
      <c r="C268" s="63" t="s">
        <v>898</v>
      </c>
      <c r="D268" s="63" t="s">
        <v>801</v>
      </c>
      <c r="E268" s="62" t="s">
        <v>75</v>
      </c>
      <c r="F268" s="63" t="s">
        <v>25</v>
      </c>
      <c r="G268" s="67" t="s">
        <v>26</v>
      </c>
      <c r="H268" s="67" t="s">
        <v>128</v>
      </c>
      <c r="I268" s="64" t="s">
        <v>28</v>
      </c>
      <c r="J268" s="89" t="s">
        <v>900</v>
      </c>
      <c r="K268" s="65">
        <v>5</v>
      </c>
      <c r="L268" s="65" t="s">
        <v>29</v>
      </c>
      <c r="M268" s="105">
        <v>556641</v>
      </c>
      <c r="N268" s="96">
        <v>40</v>
      </c>
      <c r="O268" s="96">
        <v>22</v>
      </c>
      <c r="P268" s="105">
        <v>62</v>
      </c>
      <c r="Q268" s="83">
        <v>34243</v>
      </c>
      <c r="R268" s="64" t="s">
        <v>30</v>
      </c>
      <c r="S268" s="65" t="s">
        <v>31</v>
      </c>
      <c r="T268" s="64"/>
    </row>
    <row r="269" spans="1:20">
      <c r="A269" s="66" t="s">
        <v>32</v>
      </c>
      <c r="B269" s="63" t="s">
        <v>894</v>
      </c>
      <c r="C269" s="63" t="s">
        <v>231</v>
      </c>
      <c r="D269" s="63" t="s">
        <v>899</v>
      </c>
      <c r="E269" s="62" t="s">
        <v>36</v>
      </c>
      <c r="F269" s="63" t="s">
        <v>97</v>
      </c>
      <c r="G269" s="67" t="s">
        <v>38</v>
      </c>
      <c r="H269" s="67" t="s">
        <v>526</v>
      </c>
      <c r="I269" s="64" t="s">
        <v>28</v>
      </c>
      <c r="J269" s="89" t="s">
        <v>900</v>
      </c>
      <c r="K269" s="76">
        <v>2</v>
      </c>
      <c r="L269" s="65" t="s">
        <v>29</v>
      </c>
      <c r="M269" s="105">
        <v>1146152</v>
      </c>
      <c r="N269" s="96">
        <v>40</v>
      </c>
      <c r="O269" s="96">
        <v>31</v>
      </c>
      <c r="P269" s="105">
        <v>71</v>
      </c>
      <c r="Q269" s="83">
        <v>38808</v>
      </c>
      <c r="R269" s="64" t="s">
        <v>30</v>
      </c>
      <c r="S269" s="64" t="s">
        <v>31</v>
      </c>
      <c r="T269" s="64"/>
    </row>
  </sheetData>
  <autoFilter ref="A1:T26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8"/>
  <sheetViews>
    <sheetView zoomScale="90" zoomScaleNormal="90" zoomScalePageLayoutView="90" workbookViewId="0">
      <selection activeCell="D14" sqref="D14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24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7</v>
      </c>
      <c r="L2" s="13" t="s">
        <v>29</v>
      </c>
      <c r="M2" s="14">
        <v>647623</v>
      </c>
      <c r="N2" s="107">
        <v>55</v>
      </c>
      <c r="O2" s="107">
        <v>70</v>
      </c>
      <c r="P2" s="107">
        <v>125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1736448</v>
      </c>
      <c r="N3" s="107">
        <v>25</v>
      </c>
      <c r="O3" s="107">
        <v>0</v>
      </c>
      <c r="P3" s="107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906186</v>
      </c>
      <c r="N4" s="107">
        <v>0</v>
      </c>
      <c r="O4" s="107">
        <v>0</v>
      </c>
      <c r="P4" s="107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52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1169942</v>
      </c>
      <c r="N5" s="107">
        <v>30</v>
      </c>
      <c r="O5" s="107">
        <v>10</v>
      </c>
      <c r="P5" s="107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1</v>
      </c>
      <c r="L6" s="13" t="s">
        <v>29</v>
      </c>
      <c r="M6" s="14">
        <v>1418099</v>
      </c>
      <c r="N6" s="107">
        <v>40</v>
      </c>
      <c r="O6" s="107">
        <v>40</v>
      </c>
      <c r="P6" s="107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625622</v>
      </c>
      <c r="N7" s="107">
        <v>66</v>
      </c>
      <c r="O7" s="107">
        <v>93</v>
      </c>
      <c r="P7" s="107">
        <v>159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2063364</v>
      </c>
      <c r="N8" s="107">
        <v>40</v>
      </c>
      <c r="O8" s="107">
        <v>77</v>
      </c>
      <c r="P8" s="107">
        <v>117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792886</v>
      </c>
      <c r="N9" s="107">
        <v>40</v>
      </c>
      <c r="O9" s="107">
        <v>40</v>
      </c>
      <c r="P9" s="107">
        <v>80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36</v>
      </c>
      <c r="F10" s="8" t="s">
        <v>81</v>
      </c>
      <c r="G10" s="9" t="s">
        <v>38</v>
      </c>
      <c r="H10" s="9" t="s">
        <v>82</v>
      </c>
      <c r="I10" s="10" t="s">
        <v>28</v>
      </c>
      <c r="J10" s="11" t="s">
        <v>900</v>
      </c>
      <c r="K10" s="76">
        <v>2</v>
      </c>
      <c r="L10" s="13" t="s">
        <v>29</v>
      </c>
      <c r="M10" s="14">
        <v>1709443</v>
      </c>
      <c r="N10" s="107">
        <v>50</v>
      </c>
      <c r="O10" s="107">
        <v>28</v>
      </c>
      <c r="P10" s="107">
        <v>78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771266</v>
      </c>
      <c r="N11" s="107">
        <v>69</v>
      </c>
      <c r="O11" s="107">
        <v>61</v>
      </c>
      <c r="P11" s="107">
        <v>130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2017912</v>
      </c>
      <c r="N12" s="107">
        <v>40</v>
      </c>
      <c r="O12" s="107">
        <v>23</v>
      </c>
      <c r="P12" s="107">
        <v>63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43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1025363</v>
      </c>
      <c r="N13" s="107">
        <v>63</v>
      </c>
      <c r="O13" s="107">
        <v>97</v>
      </c>
      <c r="P13" s="107">
        <v>160</v>
      </c>
      <c r="Q13" s="17">
        <v>35989</v>
      </c>
      <c r="R13" s="92" t="s">
        <v>30</v>
      </c>
      <c r="S13" s="13" t="s">
        <v>31</v>
      </c>
      <c r="T13" s="10" t="s">
        <v>909</v>
      </c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1169798</v>
      </c>
      <c r="N14" s="107">
        <v>61</v>
      </c>
      <c r="O14" s="107">
        <v>67</v>
      </c>
      <c r="P14" s="107">
        <v>128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910</v>
      </c>
      <c r="K15" s="28">
        <v>9</v>
      </c>
      <c r="L15" s="13" t="s">
        <v>29</v>
      </c>
      <c r="M15" s="14">
        <v>1454403</v>
      </c>
      <c r="N15" s="107">
        <v>34</v>
      </c>
      <c r="O15" s="107">
        <v>22</v>
      </c>
      <c r="P15" s="107">
        <v>56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65</v>
      </c>
      <c r="K16" s="13">
        <v>0</v>
      </c>
      <c r="L16" s="13" t="s">
        <v>29</v>
      </c>
      <c r="M16" s="14">
        <v>2177713</v>
      </c>
      <c r="N16" s="107">
        <v>0</v>
      </c>
      <c r="O16" s="107">
        <v>20</v>
      </c>
      <c r="P16" s="107">
        <v>20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740620</v>
      </c>
      <c r="N17" s="107">
        <v>60</v>
      </c>
      <c r="O17" s="107">
        <v>70</v>
      </c>
      <c r="P17" s="107">
        <v>130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893228</v>
      </c>
      <c r="N18" s="107">
        <v>40</v>
      </c>
      <c r="O18" s="107">
        <v>32</v>
      </c>
      <c r="P18" s="107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788560</v>
      </c>
      <c r="N19" s="107">
        <v>40</v>
      </c>
      <c r="O19" s="107">
        <v>22</v>
      </c>
      <c r="P19" s="107">
        <v>62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118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6</v>
      </c>
      <c r="L20" s="13" t="s">
        <v>29</v>
      </c>
      <c r="M20" s="14">
        <v>756381</v>
      </c>
      <c r="N20" s="107">
        <v>40</v>
      </c>
      <c r="O20" s="107">
        <v>26</v>
      </c>
      <c r="P20" s="107">
        <v>66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137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65</v>
      </c>
      <c r="K21" s="13">
        <v>0</v>
      </c>
      <c r="L21" s="13" t="s">
        <v>29</v>
      </c>
      <c r="M21" s="14">
        <v>3308444</v>
      </c>
      <c r="N21" s="107">
        <v>40</v>
      </c>
      <c r="O21" s="107">
        <v>40</v>
      </c>
      <c r="P21" s="107">
        <v>80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3403345</v>
      </c>
      <c r="N22" s="107">
        <v>39</v>
      </c>
      <c r="O22" s="107">
        <v>17</v>
      </c>
      <c r="P22" s="107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147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1164701</v>
      </c>
      <c r="N23" s="107">
        <v>26</v>
      </c>
      <c r="O23" s="107">
        <v>20</v>
      </c>
      <c r="P23" s="107">
        <v>46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760618</v>
      </c>
      <c r="N24" s="107">
        <v>81</v>
      </c>
      <c r="O24" s="107">
        <v>64</v>
      </c>
      <c r="P24" s="107">
        <v>145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626619</v>
      </c>
      <c r="N25" s="107">
        <v>0</v>
      </c>
      <c r="O25" s="107">
        <v>0</v>
      </c>
      <c r="P25" s="107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1164353</v>
      </c>
      <c r="N26" s="107">
        <v>34</v>
      </c>
      <c r="O26" s="107">
        <v>33</v>
      </c>
      <c r="P26" s="107">
        <v>67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899066</v>
      </c>
      <c r="N27" s="107">
        <v>40</v>
      </c>
      <c r="O27" s="107">
        <v>140</v>
      </c>
      <c r="P27" s="107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1185140</v>
      </c>
      <c r="N28" s="107">
        <v>40</v>
      </c>
      <c r="O28" s="107">
        <v>80</v>
      </c>
      <c r="P28" s="107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982735</v>
      </c>
      <c r="N29" s="107">
        <v>23</v>
      </c>
      <c r="O29" s="107">
        <v>7</v>
      </c>
      <c r="P29" s="107">
        <v>30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630593</v>
      </c>
      <c r="N30" s="107">
        <v>0</v>
      </c>
      <c r="O30" s="107">
        <v>0</v>
      </c>
      <c r="P30" s="107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32</v>
      </c>
      <c r="B31" s="8" t="s">
        <v>175</v>
      </c>
      <c r="C31" s="8" t="s">
        <v>176</v>
      </c>
      <c r="D31" s="8" t="s">
        <v>177</v>
      </c>
      <c r="E31" s="7" t="s">
        <v>178</v>
      </c>
      <c r="F31" s="8" t="s">
        <v>81</v>
      </c>
      <c r="G31" s="9" t="s">
        <v>38</v>
      </c>
      <c r="H31" s="9" t="s">
        <v>179</v>
      </c>
      <c r="I31" s="10" t="s">
        <v>28</v>
      </c>
      <c r="J31" s="11" t="s">
        <v>900</v>
      </c>
      <c r="K31" s="76">
        <v>6</v>
      </c>
      <c r="L31" s="13" t="s">
        <v>29</v>
      </c>
      <c r="M31" s="14">
        <v>2996021</v>
      </c>
      <c r="N31" s="107">
        <v>0</v>
      </c>
      <c r="O31" s="107">
        <v>0</v>
      </c>
      <c r="P31" s="107">
        <v>0</v>
      </c>
      <c r="Q31" s="17">
        <v>34708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180</v>
      </c>
      <c r="C32" s="8" t="s">
        <v>181</v>
      </c>
      <c r="D32" s="8" t="s">
        <v>182</v>
      </c>
      <c r="E32" s="7" t="s">
        <v>137</v>
      </c>
      <c r="F32" s="8" t="s">
        <v>183</v>
      </c>
      <c r="G32" s="9" t="s">
        <v>38</v>
      </c>
      <c r="H32" s="9" t="s">
        <v>184</v>
      </c>
      <c r="I32" s="10" t="s">
        <v>28</v>
      </c>
      <c r="J32" s="11" t="s">
        <v>900</v>
      </c>
      <c r="K32" s="76">
        <v>3</v>
      </c>
      <c r="L32" s="13" t="s">
        <v>29</v>
      </c>
      <c r="M32" s="14">
        <v>3336914</v>
      </c>
      <c r="N32" s="107">
        <v>40</v>
      </c>
      <c r="O32" s="107">
        <v>40</v>
      </c>
      <c r="P32" s="107">
        <v>80</v>
      </c>
      <c r="Q32" s="17">
        <v>34121</v>
      </c>
      <c r="R32" s="17" t="s">
        <v>30</v>
      </c>
      <c r="S32" s="13" t="s">
        <v>31</v>
      </c>
      <c r="T32" s="10"/>
    </row>
    <row r="33" spans="1:20">
      <c r="A33" s="18" t="s">
        <v>26</v>
      </c>
      <c r="B33" s="8" t="s">
        <v>185</v>
      </c>
      <c r="C33" s="8" t="s">
        <v>186</v>
      </c>
      <c r="D33" s="8" t="s">
        <v>187</v>
      </c>
      <c r="E33" s="7" t="s">
        <v>188</v>
      </c>
      <c r="F33" s="8" t="s">
        <v>189</v>
      </c>
      <c r="G33" s="9" t="s">
        <v>190</v>
      </c>
      <c r="H33" s="9" t="s">
        <v>191</v>
      </c>
      <c r="I33" s="10" t="s">
        <v>28</v>
      </c>
      <c r="J33" s="11" t="s">
        <v>900</v>
      </c>
      <c r="K33" s="13">
        <v>8</v>
      </c>
      <c r="L33" s="13" t="s">
        <v>29</v>
      </c>
      <c r="M33" s="14">
        <v>1234930</v>
      </c>
      <c r="N33" s="107">
        <v>40</v>
      </c>
      <c r="O33" s="107">
        <v>126</v>
      </c>
      <c r="P33" s="107">
        <v>166</v>
      </c>
      <c r="Q33" s="17">
        <v>34394</v>
      </c>
      <c r="R33" s="17" t="s">
        <v>30</v>
      </c>
      <c r="S33" s="13" t="s">
        <v>31</v>
      </c>
      <c r="T33" s="10"/>
    </row>
    <row r="34" spans="1:20">
      <c r="A34" s="18" t="s">
        <v>133</v>
      </c>
      <c r="B34" s="8" t="s">
        <v>192</v>
      </c>
      <c r="C34" s="8" t="s">
        <v>193</v>
      </c>
      <c r="D34" s="8" t="s">
        <v>194</v>
      </c>
      <c r="E34" s="7" t="s">
        <v>137</v>
      </c>
      <c r="F34" s="8" t="s">
        <v>195</v>
      </c>
      <c r="G34" s="9" t="s">
        <v>38</v>
      </c>
      <c r="H34" s="9" t="s">
        <v>196</v>
      </c>
      <c r="I34" s="10" t="s">
        <v>28</v>
      </c>
      <c r="J34" s="13" t="s">
        <v>65</v>
      </c>
      <c r="K34" s="13">
        <v>0</v>
      </c>
      <c r="L34" s="13" t="s">
        <v>29</v>
      </c>
      <c r="M34" s="14">
        <v>4579773</v>
      </c>
      <c r="N34" s="107">
        <v>40</v>
      </c>
      <c r="O34" s="107">
        <v>40</v>
      </c>
      <c r="P34" s="107">
        <v>80</v>
      </c>
      <c r="Q34" s="17">
        <v>41870</v>
      </c>
      <c r="R34" s="17" t="s">
        <v>30</v>
      </c>
      <c r="S34" s="13" t="s">
        <v>31</v>
      </c>
      <c r="T34" s="10"/>
    </row>
    <row r="35" spans="1:20">
      <c r="A35" s="18" t="s">
        <v>32</v>
      </c>
      <c r="B35" s="8" t="s">
        <v>197</v>
      </c>
      <c r="C35" s="8" t="s">
        <v>198</v>
      </c>
      <c r="D35" s="8" t="s">
        <v>199</v>
      </c>
      <c r="E35" s="7" t="s">
        <v>137</v>
      </c>
      <c r="F35" s="8" t="s">
        <v>97</v>
      </c>
      <c r="G35" s="9" t="s">
        <v>38</v>
      </c>
      <c r="H35" s="9" t="s">
        <v>200</v>
      </c>
      <c r="I35" s="10" t="s">
        <v>28</v>
      </c>
      <c r="J35" s="11" t="s">
        <v>900</v>
      </c>
      <c r="K35" s="13">
        <v>9</v>
      </c>
      <c r="L35" s="13" t="s">
        <v>29</v>
      </c>
      <c r="M35" s="14">
        <v>3393855</v>
      </c>
      <c r="N35" s="107">
        <v>30</v>
      </c>
      <c r="O35" s="107">
        <v>30</v>
      </c>
      <c r="P35" s="107">
        <v>60</v>
      </c>
      <c r="Q35" s="17">
        <v>35018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201</v>
      </c>
      <c r="C36" s="8" t="s">
        <v>202</v>
      </c>
      <c r="D36" s="8" t="s">
        <v>203</v>
      </c>
      <c r="E36" s="7" t="s">
        <v>43</v>
      </c>
      <c r="F36" s="8" t="s">
        <v>107</v>
      </c>
      <c r="G36" s="9" t="s">
        <v>87</v>
      </c>
      <c r="H36" s="9" t="s">
        <v>163</v>
      </c>
      <c r="I36" s="10" t="s">
        <v>28</v>
      </c>
      <c r="J36" s="11" t="s">
        <v>900</v>
      </c>
      <c r="K36" s="13">
        <v>5</v>
      </c>
      <c r="L36" s="13" t="s">
        <v>29</v>
      </c>
      <c r="M36" s="14">
        <v>875990</v>
      </c>
      <c r="N36" s="107">
        <v>40</v>
      </c>
      <c r="O36" s="107">
        <v>131</v>
      </c>
      <c r="P36" s="107">
        <v>171</v>
      </c>
      <c r="Q36" s="17">
        <v>29892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204</v>
      </c>
      <c r="C37" s="8" t="s">
        <v>198</v>
      </c>
      <c r="D37" s="8" t="s">
        <v>205</v>
      </c>
      <c r="E37" s="30" t="s">
        <v>206</v>
      </c>
      <c r="F37" s="8" t="s">
        <v>107</v>
      </c>
      <c r="G37" s="9" t="s">
        <v>87</v>
      </c>
      <c r="H37" s="9" t="s">
        <v>207</v>
      </c>
      <c r="I37" s="10" t="s">
        <v>28</v>
      </c>
      <c r="J37" s="11" t="s">
        <v>900</v>
      </c>
      <c r="K37" s="13">
        <v>1</v>
      </c>
      <c r="L37" s="13" t="s">
        <v>29</v>
      </c>
      <c r="M37" s="14">
        <v>659213</v>
      </c>
      <c r="N37" s="107">
        <v>40</v>
      </c>
      <c r="O37" s="107">
        <v>77</v>
      </c>
      <c r="P37" s="107">
        <v>117</v>
      </c>
      <c r="Q37" s="17">
        <v>40087</v>
      </c>
      <c r="R37" s="17" t="s">
        <v>30</v>
      </c>
      <c r="S37" s="13" t="s">
        <v>31</v>
      </c>
      <c r="T37" s="10"/>
    </row>
    <row r="38" spans="1:20">
      <c r="A38" s="18" t="s">
        <v>46</v>
      </c>
      <c r="B38" s="8" t="s">
        <v>208</v>
      </c>
      <c r="C38" s="8" t="s">
        <v>209</v>
      </c>
      <c r="D38" s="8" t="s">
        <v>210</v>
      </c>
      <c r="E38" s="7" t="s">
        <v>171</v>
      </c>
      <c r="F38" s="8" t="s">
        <v>25</v>
      </c>
      <c r="G38" s="9" t="s">
        <v>26</v>
      </c>
      <c r="H38" s="9" t="s">
        <v>211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1017505</v>
      </c>
      <c r="N38" s="107">
        <v>40</v>
      </c>
      <c r="O38" s="107">
        <v>93</v>
      </c>
      <c r="P38" s="107">
        <v>133</v>
      </c>
      <c r="Q38" s="17">
        <v>29921</v>
      </c>
      <c r="R38" s="17" t="s">
        <v>30</v>
      </c>
      <c r="S38" s="13" t="s">
        <v>31</v>
      </c>
      <c r="T38" s="10"/>
    </row>
    <row r="39" spans="1:20">
      <c r="A39" s="18" t="s">
        <v>20</v>
      </c>
      <c r="B39" s="8" t="s">
        <v>212</v>
      </c>
      <c r="C39" s="8" t="s">
        <v>213</v>
      </c>
      <c r="D39" s="8" t="s">
        <v>214</v>
      </c>
      <c r="E39" s="7" t="s">
        <v>118</v>
      </c>
      <c r="F39" s="8" t="s">
        <v>215</v>
      </c>
      <c r="G39" s="9" t="s">
        <v>26</v>
      </c>
      <c r="H39" s="9" t="s">
        <v>216</v>
      </c>
      <c r="I39" s="10" t="s">
        <v>28</v>
      </c>
      <c r="J39" s="11" t="s">
        <v>900</v>
      </c>
      <c r="K39" s="13">
        <v>2</v>
      </c>
      <c r="L39" s="13" t="s">
        <v>29</v>
      </c>
      <c r="M39" s="14">
        <v>739992</v>
      </c>
      <c r="N39" s="107">
        <v>40</v>
      </c>
      <c r="O39" s="107">
        <v>40</v>
      </c>
      <c r="P39" s="107">
        <v>80</v>
      </c>
      <c r="Q39" s="17">
        <v>35947</v>
      </c>
      <c r="R39" s="17" t="s">
        <v>30</v>
      </c>
      <c r="S39" s="13" t="s">
        <v>31</v>
      </c>
      <c r="T39" s="10"/>
    </row>
    <row r="40" spans="1:20">
      <c r="A40" s="18" t="s">
        <v>20</v>
      </c>
      <c r="B40" s="8" t="s">
        <v>217</v>
      </c>
      <c r="C40" s="8" t="s">
        <v>218</v>
      </c>
      <c r="D40" s="8" t="s">
        <v>219</v>
      </c>
      <c r="E40" s="7" t="s">
        <v>43</v>
      </c>
      <c r="F40" s="8" t="s">
        <v>107</v>
      </c>
      <c r="G40" s="9" t="s">
        <v>87</v>
      </c>
      <c r="H40" s="9" t="s">
        <v>88</v>
      </c>
      <c r="I40" s="10" t="s">
        <v>28</v>
      </c>
      <c r="J40" s="11" t="s">
        <v>900</v>
      </c>
      <c r="K40" s="13">
        <v>10</v>
      </c>
      <c r="L40" s="13" t="s">
        <v>29</v>
      </c>
      <c r="M40" s="14">
        <v>902566</v>
      </c>
      <c r="N40" s="107">
        <v>49</v>
      </c>
      <c r="O40" s="107">
        <v>49</v>
      </c>
      <c r="P40" s="107">
        <v>98</v>
      </c>
      <c r="Q40" s="17">
        <v>31444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72" t="s">
        <v>220</v>
      </c>
      <c r="C41" s="72" t="s">
        <v>79</v>
      </c>
      <c r="D41" s="72" t="s">
        <v>221</v>
      </c>
      <c r="E41" s="72" t="s">
        <v>57</v>
      </c>
      <c r="F41" s="8" t="s">
        <v>222</v>
      </c>
      <c r="G41" s="8" t="s">
        <v>38</v>
      </c>
      <c r="H41" s="8" t="s">
        <v>223</v>
      </c>
      <c r="I41" s="10" t="s">
        <v>28</v>
      </c>
      <c r="J41" s="11" t="s">
        <v>900</v>
      </c>
      <c r="K41" s="12">
        <v>3</v>
      </c>
      <c r="L41" s="13" t="s">
        <v>29</v>
      </c>
      <c r="M41" s="14">
        <v>1429882</v>
      </c>
      <c r="N41" s="107">
        <v>60</v>
      </c>
      <c r="O41" s="107">
        <v>66</v>
      </c>
      <c r="P41" s="107">
        <v>126</v>
      </c>
      <c r="Q41" s="17">
        <v>41091</v>
      </c>
      <c r="R41" s="17" t="s">
        <v>30</v>
      </c>
      <c r="S41" s="13" t="s">
        <v>31</v>
      </c>
      <c r="T41" s="10"/>
    </row>
    <row r="42" spans="1:20">
      <c r="A42" s="18" t="s">
        <v>26</v>
      </c>
      <c r="B42" s="72" t="s">
        <v>224</v>
      </c>
      <c r="C42" s="72" t="s">
        <v>225</v>
      </c>
      <c r="D42" s="72" t="s">
        <v>226</v>
      </c>
      <c r="E42" s="72" t="s">
        <v>50</v>
      </c>
      <c r="F42" s="8" t="s">
        <v>25</v>
      </c>
      <c r="G42" s="8" t="s">
        <v>26</v>
      </c>
      <c r="H42" s="8" t="s">
        <v>227</v>
      </c>
      <c r="I42" s="10" t="s">
        <v>28</v>
      </c>
      <c r="J42" s="11" t="s">
        <v>65</v>
      </c>
      <c r="K42" s="12">
        <v>0</v>
      </c>
      <c r="L42" s="13" t="s">
        <v>29</v>
      </c>
      <c r="M42" s="14">
        <v>956901</v>
      </c>
      <c r="N42" s="107">
        <v>40</v>
      </c>
      <c r="O42" s="107">
        <v>30</v>
      </c>
      <c r="P42" s="107">
        <v>70</v>
      </c>
      <c r="Q42" s="17">
        <v>41855</v>
      </c>
      <c r="R42" s="17">
        <v>42035</v>
      </c>
      <c r="S42" s="13" t="s">
        <v>99</v>
      </c>
      <c r="T42" s="10"/>
    </row>
    <row r="43" spans="1:20">
      <c r="A43" s="18" t="s">
        <v>46</v>
      </c>
      <c r="B43" s="8" t="s">
        <v>228</v>
      </c>
      <c r="C43" s="8" t="s">
        <v>229</v>
      </c>
      <c r="D43" s="8" t="s">
        <v>230</v>
      </c>
      <c r="E43" s="7" t="s">
        <v>75</v>
      </c>
      <c r="F43" s="8" t="s">
        <v>25</v>
      </c>
      <c r="G43" s="9" t="s">
        <v>26</v>
      </c>
      <c r="H43" s="9" t="s">
        <v>132</v>
      </c>
      <c r="I43" s="10" t="s">
        <v>28</v>
      </c>
      <c r="J43" s="11" t="s">
        <v>900</v>
      </c>
      <c r="K43" s="76">
        <v>8</v>
      </c>
      <c r="L43" s="13" t="s">
        <v>29</v>
      </c>
      <c r="M43" s="14">
        <v>797211</v>
      </c>
      <c r="N43" s="107">
        <v>36</v>
      </c>
      <c r="O43" s="107">
        <v>0</v>
      </c>
      <c r="P43" s="107">
        <v>36</v>
      </c>
      <c r="Q43" s="17">
        <v>34466</v>
      </c>
      <c r="R43" s="17" t="s">
        <v>30</v>
      </c>
      <c r="S43" s="13" t="s">
        <v>31</v>
      </c>
      <c r="T43" s="10"/>
    </row>
    <row r="44" spans="1:20">
      <c r="A44" s="18" t="s">
        <v>32</v>
      </c>
      <c r="B44" s="8" t="s">
        <v>176</v>
      </c>
      <c r="C44" s="8" t="s">
        <v>231</v>
      </c>
      <c r="D44" s="8" t="s">
        <v>232</v>
      </c>
      <c r="E44" s="7" t="s">
        <v>178</v>
      </c>
      <c r="F44" s="8" t="s">
        <v>138</v>
      </c>
      <c r="G44" s="9" t="s">
        <v>38</v>
      </c>
      <c r="H44" s="9" t="s">
        <v>233</v>
      </c>
      <c r="I44" s="10" t="s">
        <v>28</v>
      </c>
      <c r="J44" s="11" t="s">
        <v>900</v>
      </c>
      <c r="K44" s="13">
        <v>9</v>
      </c>
      <c r="L44" s="13" t="s">
        <v>29</v>
      </c>
      <c r="M44" s="14">
        <v>3022458</v>
      </c>
      <c r="N44" s="107">
        <v>40</v>
      </c>
      <c r="O44" s="107">
        <v>40</v>
      </c>
      <c r="P44" s="107">
        <v>80</v>
      </c>
      <c r="Q44" s="17">
        <v>35107</v>
      </c>
      <c r="R44" s="17" t="s">
        <v>30</v>
      </c>
      <c r="S44" s="13" t="s">
        <v>31</v>
      </c>
      <c r="T44" s="10"/>
    </row>
    <row r="45" spans="1:20">
      <c r="A45" s="18" t="s">
        <v>20</v>
      </c>
      <c r="B45" s="8" t="s">
        <v>105</v>
      </c>
      <c r="C45" s="8" t="s">
        <v>234</v>
      </c>
      <c r="D45" s="8" t="s">
        <v>235</v>
      </c>
      <c r="E45" s="7" t="s">
        <v>43</v>
      </c>
      <c r="F45" s="8" t="s">
        <v>162</v>
      </c>
      <c r="G45" s="9" t="s">
        <v>87</v>
      </c>
      <c r="H45" s="9" t="s">
        <v>236</v>
      </c>
      <c r="I45" s="10" t="s">
        <v>28</v>
      </c>
      <c r="J45" s="11" t="s">
        <v>900</v>
      </c>
      <c r="K45" s="13">
        <v>4</v>
      </c>
      <c r="L45" s="13" t="s">
        <v>29</v>
      </c>
      <c r="M45" s="14">
        <v>874827</v>
      </c>
      <c r="N45" s="107">
        <v>71</v>
      </c>
      <c r="O45" s="107">
        <v>91</v>
      </c>
      <c r="P45" s="107">
        <v>162</v>
      </c>
      <c r="Q45" s="17">
        <v>29962</v>
      </c>
      <c r="R45" s="17" t="s">
        <v>30</v>
      </c>
      <c r="S45" s="13" t="s">
        <v>31</v>
      </c>
      <c r="T45" s="10"/>
    </row>
    <row r="46" spans="1:20">
      <c r="A46" s="18" t="s">
        <v>46</v>
      </c>
      <c r="B46" s="8" t="s">
        <v>105</v>
      </c>
      <c r="C46" s="8" t="s">
        <v>237</v>
      </c>
      <c r="D46" s="8" t="s">
        <v>238</v>
      </c>
      <c r="E46" s="7" t="s">
        <v>43</v>
      </c>
      <c r="F46" s="8" t="s">
        <v>239</v>
      </c>
      <c r="G46" s="9" t="s">
        <v>26</v>
      </c>
      <c r="H46" s="9" t="s">
        <v>240</v>
      </c>
      <c r="I46" s="10" t="s">
        <v>28</v>
      </c>
      <c r="J46" s="11" t="s">
        <v>900</v>
      </c>
      <c r="K46" s="13">
        <v>9</v>
      </c>
      <c r="L46" s="13" t="s">
        <v>29</v>
      </c>
      <c r="M46" s="14">
        <v>898171</v>
      </c>
      <c r="N46" s="107">
        <v>40</v>
      </c>
      <c r="O46" s="107">
        <v>46</v>
      </c>
      <c r="P46" s="107">
        <v>86</v>
      </c>
      <c r="Q46" s="17">
        <v>34458</v>
      </c>
      <c r="R46" s="17" t="s">
        <v>30</v>
      </c>
      <c r="S46" s="13" t="s">
        <v>31</v>
      </c>
      <c r="T46" s="10"/>
    </row>
    <row r="47" spans="1:20">
      <c r="A47" s="18" t="s">
        <v>46</v>
      </c>
      <c r="B47" s="8" t="s">
        <v>241</v>
      </c>
      <c r="C47" s="8" t="s">
        <v>242</v>
      </c>
      <c r="D47" s="8" t="s">
        <v>243</v>
      </c>
      <c r="E47" s="7" t="s">
        <v>75</v>
      </c>
      <c r="F47" s="8" t="s">
        <v>25</v>
      </c>
      <c r="G47" s="9" t="s">
        <v>26</v>
      </c>
      <c r="H47" s="9" t="s">
        <v>244</v>
      </c>
      <c r="I47" s="10" t="s">
        <v>28</v>
      </c>
      <c r="J47" s="11" t="s">
        <v>900</v>
      </c>
      <c r="K47" s="13">
        <v>6</v>
      </c>
      <c r="L47" s="13" t="s">
        <v>29</v>
      </c>
      <c r="M47" s="14">
        <v>788560</v>
      </c>
      <c r="N47" s="107">
        <v>40</v>
      </c>
      <c r="O47" s="107">
        <v>40</v>
      </c>
      <c r="P47" s="107">
        <v>80</v>
      </c>
      <c r="Q47" s="17">
        <v>34425</v>
      </c>
      <c r="R47" s="17" t="s">
        <v>30</v>
      </c>
      <c r="S47" s="13" t="s">
        <v>31</v>
      </c>
      <c r="T47" s="10"/>
    </row>
    <row r="48" spans="1:20">
      <c r="A48" s="18" t="s">
        <v>46</v>
      </c>
      <c r="B48" s="8" t="s">
        <v>245</v>
      </c>
      <c r="C48" s="8" t="s">
        <v>246</v>
      </c>
      <c r="D48" s="8" t="s">
        <v>247</v>
      </c>
      <c r="E48" s="31" t="s">
        <v>171</v>
      </c>
      <c r="F48" s="8" t="s">
        <v>25</v>
      </c>
      <c r="G48" s="9" t="s">
        <v>26</v>
      </c>
      <c r="H48" s="9" t="s">
        <v>248</v>
      </c>
      <c r="I48" s="10" t="s">
        <v>28</v>
      </c>
      <c r="J48" s="11" t="s">
        <v>900</v>
      </c>
      <c r="K48" s="13">
        <v>6</v>
      </c>
      <c r="L48" s="13" t="s">
        <v>29</v>
      </c>
      <c r="M48" s="14">
        <v>997858</v>
      </c>
      <c r="N48" s="107">
        <v>40</v>
      </c>
      <c r="O48" s="107">
        <v>24</v>
      </c>
      <c r="P48" s="107">
        <v>64</v>
      </c>
      <c r="Q48" s="17">
        <v>32367</v>
      </c>
      <c r="R48" s="17" t="s">
        <v>30</v>
      </c>
      <c r="S48" s="13" t="s">
        <v>31</v>
      </c>
      <c r="T48" s="10"/>
    </row>
    <row r="49" spans="1:20">
      <c r="A49" s="18" t="s">
        <v>26</v>
      </c>
      <c r="B49" s="8" t="s">
        <v>249</v>
      </c>
      <c r="C49" s="8" t="s">
        <v>250</v>
      </c>
      <c r="D49" s="8" t="s">
        <v>251</v>
      </c>
      <c r="E49" s="7" t="s">
        <v>50</v>
      </c>
      <c r="F49" s="8" t="s">
        <v>252</v>
      </c>
      <c r="G49" s="9" t="s">
        <v>26</v>
      </c>
      <c r="H49" s="9" t="s">
        <v>253</v>
      </c>
      <c r="I49" s="10" t="s">
        <v>28</v>
      </c>
      <c r="J49" s="11" t="s">
        <v>900</v>
      </c>
      <c r="K49" s="13">
        <v>7</v>
      </c>
      <c r="L49" s="13" t="s">
        <v>29</v>
      </c>
      <c r="M49" s="14">
        <v>1152269</v>
      </c>
      <c r="N49" s="107">
        <v>30</v>
      </c>
      <c r="O49" s="107">
        <v>110</v>
      </c>
      <c r="P49" s="107">
        <v>140</v>
      </c>
      <c r="Q49" s="17">
        <v>32568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254</v>
      </c>
      <c r="C50" s="8" t="s">
        <v>149</v>
      </c>
      <c r="D50" s="8" t="s">
        <v>255</v>
      </c>
      <c r="E50" s="7" t="s">
        <v>118</v>
      </c>
      <c r="F50" s="8" t="s">
        <v>107</v>
      </c>
      <c r="G50" s="9" t="s">
        <v>87</v>
      </c>
      <c r="H50" s="9" t="s">
        <v>256</v>
      </c>
      <c r="I50" s="10" t="s">
        <v>28</v>
      </c>
      <c r="J50" s="11" t="s">
        <v>900</v>
      </c>
      <c r="K50" s="76">
        <v>5</v>
      </c>
      <c r="L50" s="13" t="s">
        <v>29</v>
      </c>
      <c r="M50" s="14">
        <v>752385</v>
      </c>
      <c r="N50" s="107">
        <v>40</v>
      </c>
      <c r="O50" s="107">
        <v>80</v>
      </c>
      <c r="P50" s="107">
        <v>120</v>
      </c>
      <c r="Q50" s="17">
        <v>34830</v>
      </c>
      <c r="R50" s="17" t="s">
        <v>30</v>
      </c>
      <c r="S50" s="13" t="s">
        <v>31</v>
      </c>
      <c r="T50" s="10"/>
    </row>
    <row r="51" spans="1:20">
      <c r="A51" s="18" t="s">
        <v>257</v>
      </c>
      <c r="B51" s="8" t="s">
        <v>258</v>
      </c>
      <c r="C51" s="8" t="s">
        <v>259</v>
      </c>
      <c r="D51" s="8" t="s">
        <v>260</v>
      </c>
      <c r="E51" s="7" t="s">
        <v>261</v>
      </c>
      <c r="F51" s="8" t="s">
        <v>138</v>
      </c>
      <c r="G51" s="9" t="s">
        <v>38</v>
      </c>
      <c r="H51" s="8" t="s">
        <v>257</v>
      </c>
      <c r="I51" s="10" t="s">
        <v>28</v>
      </c>
      <c r="J51" s="27" t="s">
        <v>903</v>
      </c>
      <c r="K51" s="13">
        <v>0</v>
      </c>
      <c r="L51" s="13" t="s">
        <v>29</v>
      </c>
      <c r="M51" s="14">
        <v>5231353</v>
      </c>
      <c r="N51" s="107">
        <v>0</v>
      </c>
      <c r="O51" s="107">
        <v>0</v>
      </c>
      <c r="P51" s="107">
        <v>0</v>
      </c>
      <c r="Q51" s="17">
        <v>41249</v>
      </c>
      <c r="R51" s="17" t="s">
        <v>30</v>
      </c>
      <c r="S51" s="13" t="s">
        <v>31</v>
      </c>
      <c r="T51" s="10"/>
    </row>
    <row r="52" spans="1:20">
      <c r="A52" s="18" t="s">
        <v>32</v>
      </c>
      <c r="B52" s="8" t="s">
        <v>262</v>
      </c>
      <c r="C52" s="8" t="s">
        <v>263</v>
      </c>
      <c r="D52" s="8" t="s">
        <v>264</v>
      </c>
      <c r="E52" s="7" t="s">
        <v>36</v>
      </c>
      <c r="F52" s="8" t="s">
        <v>265</v>
      </c>
      <c r="G52" s="9" t="s">
        <v>38</v>
      </c>
      <c r="H52" s="9" t="s">
        <v>266</v>
      </c>
      <c r="I52" s="10" t="s">
        <v>28</v>
      </c>
      <c r="J52" s="11" t="s">
        <v>900</v>
      </c>
      <c r="K52" s="13">
        <v>7</v>
      </c>
      <c r="L52" s="13" t="s">
        <v>29</v>
      </c>
      <c r="M52" s="14">
        <v>1735551</v>
      </c>
      <c r="N52" s="107">
        <v>81</v>
      </c>
      <c r="O52" s="107">
        <v>90</v>
      </c>
      <c r="P52" s="107">
        <v>171</v>
      </c>
      <c r="Q52" s="17">
        <v>34394</v>
      </c>
      <c r="R52" s="17" t="s">
        <v>30</v>
      </c>
      <c r="S52" s="13" t="s">
        <v>31</v>
      </c>
      <c r="T52" s="10"/>
    </row>
    <row r="53" spans="1:20">
      <c r="A53" s="18" t="s">
        <v>20</v>
      </c>
      <c r="B53" s="8" t="s">
        <v>267</v>
      </c>
      <c r="C53" s="8" t="s">
        <v>268</v>
      </c>
      <c r="D53" s="8" t="s">
        <v>269</v>
      </c>
      <c r="E53" s="7" t="s">
        <v>75</v>
      </c>
      <c r="F53" s="8" t="s">
        <v>119</v>
      </c>
      <c r="G53" s="9" t="s">
        <v>26</v>
      </c>
      <c r="H53" s="9" t="s">
        <v>147</v>
      </c>
      <c r="I53" s="10" t="s">
        <v>28</v>
      </c>
      <c r="J53" s="11" t="s">
        <v>900</v>
      </c>
      <c r="K53" s="76">
        <v>3</v>
      </c>
      <c r="L53" s="13" t="s">
        <v>29</v>
      </c>
      <c r="M53" s="14">
        <v>773722</v>
      </c>
      <c r="N53" s="107">
        <v>48</v>
      </c>
      <c r="O53" s="107">
        <v>89</v>
      </c>
      <c r="P53" s="107">
        <v>137</v>
      </c>
      <c r="Q53" s="17">
        <v>32234</v>
      </c>
      <c r="R53" s="17" t="s">
        <v>30</v>
      </c>
      <c r="S53" s="13" t="s">
        <v>31</v>
      </c>
      <c r="T53" s="10"/>
    </row>
    <row r="54" spans="1:20">
      <c r="A54" s="18" t="s">
        <v>20</v>
      </c>
      <c r="B54" s="8" t="s">
        <v>270</v>
      </c>
      <c r="C54" s="8" t="s">
        <v>212</v>
      </c>
      <c r="D54" s="8" t="s">
        <v>271</v>
      </c>
      <c r="E54" s="7" t="s">
        <v>75</v>
      </c>
      <c r="F54" s="8" t="s">
        <v>86</v>
      </c>
      <c r="G54" s="9" t="s">
        <v>87</v>
      </c>
      <c r="H54" s="9" t="s">
        <v>163</v>
      </c>
      <c r="I54" s="10" t="s">
        <v>28</v>
      </c>
      <c r="J54" s="11" t="s">
        <v>900</v>
      </c>
      <c r="K54" s="76">
        <v>12</v>
      </c>
      <c r="L54" s="13" t="s">
        <v>29</v>
      </c>
      <c r="M54" s="14">
        <v>811022</v>
      </c>
      <c r="N54" s="107">
        <v>40</v>
      </c>
      <c r="O54" s="107">
        <v>124</v>
      </c>
      <c r="P54" s="107">
        <v>164</v>
      </c>
      <c r="Q54" s="17">
        <v>29892</v>
      </c>
      <c r="R54" s="17" t="s">
        <v>30</v>
      </c>
      <c r="S54" s="13" t="s">
        <v>31</v>
      </c>
      <c r="T54" s="10"/>
    </row>
    <row r="55" spans="1:20">
      <c r="A55" s="18" t="s">
        <v>53</v>
      </c>
      <c r="B55" s="8" t="s">
        <v>270</v>
      </c>
      <c r="C55" s="8" t="s">
        <v>272</v>
      </c>
      <c r="D55" s="8" t="s">
        <v>273</v>
      </c>
      <c r="E55" s="7" t="s">
        <v>36</v>
      </c>
      <c r="F55" s="8" t="s">
        <v>252</v>
      </c>
      <c r="G55" s="9" t="s">
        <v>26</v>
      </c>
      <c r="H55" s="9" t="s">
        <v>274</v>
      </c>
      <c r="I55" s="10" t="s">
        <v>28</v>
      </c>
      <c r="J55" s="11" t="s">
        <v>900</v>
      </c>
      <c r="K55" s="13">
        <v>5</v>
      </c>
      <c r="L55" s="13" t="s">
        <v>29</v>
      </c>
      <c r="M55" s="14">
        <v>1729993</v>
      </c>
      <c r="N55" s="107">
        <v>51</v>
      </c>
      <c r="O55" s="107">
        <v>95</v>
      </c>
      <c r="P55" s="107">
        <v>146</v>
      </c>
      <c r="Q55" s="17">
        <v>32813</v>
      </c>
      <c r="R55" s="17" t="s">
        <v>30</v>
      </c>
      <c r="S55" s="13" t="s">
        <v>31</v>
      </c>
      <c r="T55" s="10"/>
    </row>
    <row r="56" spans="1:20">
      <c r="A56" s="18" t="s">
        <v>53</v>
      </c>
      <c r="B56" s="8" t="s">
        <v>270</v>
      </c>
      <c r="C56" s="8" t="s">
        <v>275</v>
      </c>
      <c r="D56" s="8" t="s">
        <v>276</v>
      </c>
      <c r="E56" s="7" t="s">
        <v>69</v>
      </c>
      <c r="F56" s="8" t="s">
        <v>215</v>
      </c>
      <c r="G56" s="9" t="s">
        <v>26</v>
      </c>
      <c r="H56" s="9" t="s">
        <v>277</v>
      </c>
      <c r="I56" s="10" t="s">
        <v>28</v>
      </c>
      <c r="J56" s="11" t="s">
        <v>900</v>
      </c>
      <c r="K56" s="13">
        <v>4</v>
      </c>
      <c r="L56" s="13" t="s">
        <v>29</v>
      </c>
      <c r="M56" s="14">
        <v>2033655</v>
      </c>
      <c r="N56" s="107">
        <v>40</v>
      </c>
      <c r="O56" s="107">
        <v>20</v>
      </c>
      <c r="P56" s="107">
        <v>60</v>
      </c>
      <c r="Q56" s="17">
        <v>32174</v>
      </c>
      <c r="R56" s="17" t="s">
        <v>30</v>
      </c>
      <c r="S56" s="13" t="s">
        <v>31</v>
      </c>
      <c r="T56" s="10"/>
    </row>
    <row r="57" spans="1:20">
      <c r="A57" s="18" t="s">
        <v>26</v>
      </c>
      <c r="B57" s="8" t="s">
        <v>278</v>
      </c>
      <c r="C57" s="8" t="s">
        <v>279</v>
      </c>
      <c r="D57" s="8" t="s">
        <v>280</v>
      </c>
      <c r="E57" s="7" t="s">
        <v>57</v>
      </c>
      <c r="F57" s="8" t="s">
        <v>281</v>
      </c>
      <c r="G57" s="9" t="s">
        <v>26</v>
      </c>
      <c r="H57" s="9" t="s">
        <v>282</v>
      </c>
      <c r="I57" s="10" t="s">
        <v>28</v>
      </c>
      <c r="J57" s="11" t="s">
        <v>900</v>
      </c>
      <c r="K57" s="13">
        <v>6</v>
      </c>
      <c r="L57" s="13" t="s">
        <v>29</v>
      </c>
      <c r="M57" s="14">
        <v>1449861</v>
      </c>
      <c r="N57" s="107">
        <v>0</v>
      </c>
      <c r="O57" s="107">
        <v>0</v>
      </c>
      <c r="P57" s="107">
        <v>0</v>
      </c>
      <c r="Q57" s="17">
        <v>32174</v>
      </c>
      <c r="R57" s="17" t="s">
        <v>30</v>
      </c>
      <c r="S57" s="13" t="s">
        <v>31</v>
      </c>
      <c r="T57" s="10"/>
    </row>
    <row r="58" spans="1:20">
      <c r="A58" s="18" t="s">
        <v>26</v>
      </c>
      <c r="B58" s="8" t="s">
        <v>278</v>
      </c>
      <c r="C58" s="8" t="s">
        <v>283</v>
      </c>
      <c r="D58" s="8" t="s">
        <v>284</v>
      </c>
      <c r="E58" s="7" t="s">
        <v>57</v>
      </c>
      <c r="F58" s="8" t="s">
        <v>285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10</v>
      </c>
      <c r="L58" s="13" t="s">
        <v>29</v>
      </c>
      <c r="M58" s="14">
        <v>1475538</v>
      </c>
      <c r="N58" s="107">
        <v>40</v>
      </c>
      <c r="O58" s="107">
        <v>24</v>
      </c>
      <c r="P58" s="107">
        <v>64</v>
      </c>
      <c r="Q58" s="17">
        <v>30164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286</v>
      </c>
      <c r="C59" s="8" t="s">
        <v>287</v>
      </c>
      <c r="D59" s="8" t="s">
        <v>288</v>
      </c>
      <c r="E59" s="7" t="s">
        <v>206</v>
      </c>
      <c r="F59" s="8" t="s">
        <v>25</v>
      </c>
      <c r="G59" s="9" t="s">
        <v>26</v>
      </c>
      <c r="H59" s="9" t="s">
        <v>289</v>
      </c>
      <c r="I59" s="10" t="s">
        <v>28</v>
      </c>
      <c r="J59" s="11" t="s">
        <v>900</v>
      </c>
      <c r="K59" s="13">
        <v>3</v>
      </c>
      <c r="L59" s="13" t="s">
        <v>29</v>
      </c>
      <c r="M59" s="14">
        <v>666617</v>
      </c>
      <c r="N59" s="107">
        <v>40</v>
      </c>
      <c r="O59" s="107">
        <v>77</v>
      </c>
      <c r="P59" s="107">
        <v>117</v>
      </c>
      <c r="Q59" s="17">
        <v>39600</v>
      </c>
      <c r="R59" s="17" t="s">
        <v>30</v>
      </c>
      <c r="S59" s="13" t="s">
        <v>31</v>
      </c>
      <c r="T59" s="10"/>
    </row>
    <row r="60" spans="1:20">
      <c r="A60" s="18" t="s">
        <v>46</v>
      </c>
      <c r="B60" s="8" t="s">
        <v>290</v>
      </c>
      <c r="C60" s="8" t="s">
        <v>291</v>
      </c>
      <c r="D60" s="8" t="s">
        <v>292</v>
      </c>
      <c r="E60" s="7" t="s">
        <v>171</v>
      </c>
      <c r="F60" s="8" t="s">
        <v>215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8</v>
      </c>
      <c r="L60" s="13" t="s">
        <v>29</v>
      </c>
      <c r="M60" s="14">
        <v>1007941</v>
      </c>
      <c r="N60" s="107">
        <v>40</v>
      </c>
      <c r="O60" s="107">
        <v>24</v>
      </c>
      <c r="P60" s="107">
        <v>64</v>
      </c>
      <c r="Q60" s="17">
        <v>32083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290</v>
      </c>
      <c r="C61" s="8" t="s">
        <v>291</v>
      </c>
      <c r="D61" s="8" t="s">
        <v>293</v>
      </c>
      <c r="E61" s="7" t="s">
        <v>206</v>
      </c>
      <c r="F61" s="8" t="s">
        <v>25</v>
      </c>
      <c r="G61" s="9" t="s">
        <v>26</v>
      </c>
      <c r="H61" s="9" t="s">
        <v>124</v>
      </c>
      <c r="I61" s="10" t="s">
        <v>28</v>
      </c>
      <c r="J61" s="11" t="s">
        <v>900</v>
      </c>
      <c r="K61" s="13">
        <v>3</v>
      </c>
      <c r="L61" s="13" t="s">
        <v>29</v>
      </c>
      <c r="M61" s="14">
        <v>666619</v>
      </c>
      <c r="N61" s="107">
        <v>40</v>
      </c>
      <c r="O61" s="107">
        <v>47</v>
      </c>
      <c r="P61" s="107">
        <v>87</v>
      </c>
      <c r="Q61" s="17">
        <v>35353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294</v>
      </c>
      <c r="C62" s="8" t="s">
        <v>295</v>
      </c>
      <c r="D62" s="8" t="s">
        <v>296</v>
      </c>
      <c r="E62" s="7" t="s">
        <v>206</v>
      </c>
      <c r="F62" s="8" t="s">
        <v>297</v>
      </c>
      <c r="G62" s="9" t="s">
        <v>298</v>
      </c>
      <c r="H62" s="9" t="s">
        <v>289</v>
      </c>
      <c r="I62" s="10" t="s">
        <v>28</v>
      </c>
      <c r="J62" s="11" t="s">
        <v>900</v>
      </c>
      <c r="K62" s="13">
        <v>2</v>
      </c>
      <c r="L62" s="13" t="s">
        <v>29</v>
      </c>
      <c r="M62" s="14">
        <v>662338</v>
      </c>
      <c r="N62" s="107">
        <v>40</v>
      </c>
      <c r="O62" s="107">
        <v>73</v>
      </c>
      <c r="P62" s="107">
        <v>113</v>
      </c>
      <c r="Q62" s="17">
        <v>37987</v>
      </c>
      <c r="R62" s="17" t="s">
        <v>30</v>
      </c>
      <c r="S62" s="13" t="s">
        <v>31</v>
      </c>
      <c r="T62" s="10"/>
    </row>
    <row r="63" spans="1:20">
      <c r="A63" s="18" t="s">
        <v>20</v>
      </c>
      <c r="B63" s="8" t="s">
        <v>299</v>
      </c>
      <c r="C63" s="8" t="s">
        <v>300</v>
      </c>
      <c r="D63" s="8" t="s">
        <v>301</v>
      </c>
      <c r="E63" s="7" t="s">
        <v>118</v>
      </c>
      <c r="F63" s="8" t="s">
        <v>25</v>
      </c>
      <c r="G63" s="9" t="s">
        <v>26</v>
      </c>
      <c r="H63" s="9" t="s">
        <v>128</v>
      </c>
      <c r="I63" s="10" t="s">
        <v>28</v>
      </c>
      <c r="J63" s="11" t="s">
        <v>900</v>
      </c>
      <c r="K63" s="13">
        <v>3</v>
      </c>
      <c r="L63" s="13" t="s">
        <v>29</v>
      </c>
      <c r="M63" s="14">
        <v>744617</v>
      </c>
      <c r="N63" s="107">
        <v>40</v>
      </c>
      <c r="O63" s="107">
        <v>17</v>
      </c>
      <c r="P63" s="107">
        <v>57</v>
      </c>
      <c r="Q63" s="17">
        <v>34547</v>
      </c>
      <c r="R63" s="17" t="s">
        <v>30</v>
      </c>
      <c r="S63" s="13" t="s">
        <v>31</v>
      </c>
      <c r="T63" s="10"/>
    </row>
    <row r="64" spans="1:20">
      <c r="A64" s="18" t="s">
        <v>26</v>
      </c>
      <c r="B64" s="8" t="s">
        <v>299</v>
      </c>
      <c r="C64" s="8" t="s">
        <v>302</v>
      </c>
      <c r="D64" s="8" t="s">
        <v>303</v>
      </c>
      <c r="E64" s="7" t="s">
        <v>188</v>
      </c>
      <c r="F64" s="8" t="s">
        <v>25</v>
      </c>
      <c r="G64" s="9" t="s">
        <v>26</v>
      </c>
      <c r="H64" s="9" t="s">
        <v>304</v>
      </c>
      <c r="I64" s="10" t="s">
        <v>28</v>
      </c>
      <c r="J64" s="11" t="s">
        <v>900</v>
      </c>
      <c r="K64" s="13">
        <v>4</v>
      </c>
      <c r="L64" s="13" t="s">
        <v>29</v>
      </c>
      <c r="M64" s="14">
        <v>1211630</v>
      </c>
      <c r="N64" s="107">
        <v>40</v>
      </c>
      <c r="O64" s="107">
        <v>40</v>
      </c>
      <c r="P64" s="107">
        <v>80</v>
      </c>
      <c r="Q64" s="17">
        <v>32174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305</v>
      </c>
      <c r="C65" s="8" t="s">
        <v>306</v>
      </c>
      <c r="D65" s="8" t="s">
        <v>307</v>
      </c>
      <c r="E65" s="7" t="s">
        <v>206</v>
      </c>
      <c r="F65" s="8" t="s">
        <v>308</v>
      </c>
      <c r="G65" s="9" t="s">
        <v>309</v>
      </c>
      <c r="H65" s="9" t="s">
        <v>310</v>
      </c>
      <c r="I65" s="10" t="s">
        <v>28</v>
      </c>
      <c r="J65" s="11" t="s">
        <v>900</v>
      </c>
      <c r="K65" s="76">
        <v>5</v>
      </c>
      <c r="L65" s="13" t="s">
        <v>29</v>
      </c>
      <c r="M65" s="14">
        <v>674025</v>
      </c>
      <c r="N65" s="107">
        <v>60</v>
      </c>
      <c r="O65" s="107">
        <v>60</v>
      </c>
      <c r="P65" s="107">
        <v>120</v>
      </c>
      <c r="Q65" s="17">
        <v>35989</v>
      </c>
      <c r="R65" s="17" t="s">
        <v>30</v>
      </c>
      <c r="S65" s="13" t="s">
        <v>31</v>
      </c>
      <c r="T65" s="10"/>
    </row>
    <row r="66" spans="1:20">
      <c r="A66" s="18" t="s">
        <v>26</v>
      </c>
      <c r="B66" s="8" t="s">
        <v>311</v>
      </c>
      <c r="C66" s="8" t="s">
        <v>312</v>
      </c>
      <c r="D66" s="8" t="s">
        <v>313</v>
      </c>
      <c r="E66" s="7" t="s">
        <v>188</v>
      </c>
      <c r="F66" s="8" t="s">
        <v>25</v>
      </c>
      <c r="G66" s="9" t="s">
        <v>26</v>
      </c>
      <c r="H66" s="9" t="s">
        <v>314</v>
      </c>
      <c r="I66" s="10" t="s">
        <v>28</v>
      </c>
      <c r="J66" s="11" t="s">
        <v>900</v>
      </c>
      <c r="K66" s="76">
        <v>8</v>
      </c>
      <c r="L66" s="13" t="s">
        <v>29</v>
      </c>
      <c r="M66" s="14">
        <v>1234776</v>
      </c>
      <c r="N66" s="107">
        <v>40</v>
      </c>
      <c r="O66" s="107">
        <v>30</v>
      </c>
      <c r="P66" s="107">
        <v>70</v>
      </c>
      <c r="Q66" s="17">
        <v>32174</v>
      </c>
      <c r="R66" s="17" t="s">
        <v>30</v>
      </c>
      <c r="S66" s="13" t="s">
        <v>31</v>
      </c>
      <c r="T66" s="10"/>
    </row>
    <row r="67" spans="1:20">
      <c r="A67" s="18" t="s">
        <v>32</v>
      </c>
      <c r="B67" s="8" t="s">
        <v>315</v>
      </c>
      <c r="C67" s="8" t="s">
        <v>316</v>
      </c>
      <c r="D67" s="8" t="s">
        <v>317</v>
      </c>
      <c r="E67" s="7" t="s">
        <v>69</v>
      </c>
      <c r="F67" s="8" t="s">
        <v>222</v>
      </c>
      <c r="G67" s="9" t="s">
        <v>38</v>
      </c>
      <c r="H67" s="9" t="s">
        <v>318</v>
      </c>
      <c r="I67" s="10" t="s">
        <v>28</v>
      </c>
      <c r="J67" s="11" t="s">
        <v>900</v>
      </c>
      <c r="K67" s="13">
        <v>6</v>
      </c>
      <c r="L67" s="13" t="s">
        <v>29</v>
      </c>
      <c r="M67" s="14">
        <v>2047619</v>
      </c>
      <c r="N67" s="107">
        <v>40</v>
      </c>
      <c r="O67" s="107">
        <v>68</v>
      </c>
      <c r="P67" s="107">
        <v>108</v>
      </c>
      <c r="Q67" s="17">
        <v>35521</v>
      </c>
      <c r="R67" s="17" t="s">
        <v>30</v>
      </c>
      <c r="S67" s="13" t="s">
        <v>31</v>
      </c>
      <c r="T67" s="10"/>
    </row>
    <row r="68" spans="1:20">
      <c r="A68" s="18" t="s">
        <v>20</v>
      </c>
      <c r="B68" s="8" t="s">
        <v>319</v>
      </c>
      <c r="C68" s="8" t="s">
        <v>320</v>
      </c>
      <c r="D68" s="8" t="s">
        <v>321</v>
      </c>
      <c r="E68" s="7" t="s">
        <v>206</v>
      </c>
      <c r="F68" s="8" t="s">
        <v>107</v>
      </c>
      <c r="G68" s="9" t="s">
        <v>103</v>
      </c>
      <c r="H68" s="9" t="s">
        <v>322</v>
      </c>
      <c r="I68" s="10" t="s">
        <v>28</v>
      </c>
      <c r="J68" s="11" t="s">
        <v>900</v>
      </c>
      <c r="K68" s="13">
        <v>2</v>
      </c>
      <c r="L68" s="13" t="s">
        <v>29</v>
      </c>
      <c r="M68" s="14">
        <v>662785</v>
      </c>
      <c r="N68" s="107">
        <v>68</v>
      </c>
      <c r="O68" s="107">
        <v>63</v>
      </c>
      <c r="P68" s="107">
        <v>131</v>
      </c>
      <c r="Q68" s="17">
        <v>35674</v>
      </c>
      <c r="R68" s="17" t="s">
        <v>30</v>
      </c>
      <c r="S68" s="13" t="s">
        <v>31</v>
      </c>
      <c r="T68" s="10"/>
    </row>
    <row r="69" spans="1:20">
      <c r="A69" s="7" t="s">
        <v>32</v>
      </c>
      <c r="B69" s="8" t="s">
        <v>319</v>
      </c>
      <c r="C69" s="8" t="s">
        <v>323</v>
      </c>
      <c r="D69" s="8" t="s">
        <v>324</v>
      </c>
      <c r="E69" s="72" t="s">
        <v>57</v>
      </c>
      <c r="F69" s="9" t="s">
        <v>222</v>
      </c>
      <c r="G69" s="9" t="s">
        <v>38</v>
      </c>
      <c r="H69" s="9" t="s">
        <v>325</v>
      </c>
      <c r="I69" s="10" t="s">
        <v>28</v>
      </c>
      <c r="J69" s="11" t="s">
        <v>900</v>
      </c>
      <c r="K69" s="12">
        <v>3</v>
      </c>
      <c r="L69" s="13" t="s">
        <v>29</v>
      </c>
      <c r="M69" s="14">
        <v>1582165</v>
      </c>
      <c r="N69" s="107">
        <v>59</v>
      </c>
      <c r="O69" s="107">
        <v>64</v>
      </c>
      <c r="P69" s="107">
        <v>123</v>
      </c>
      <c r="Q69" s="17">
        <v>39264</v>
      </c>
      <c r="R69" s="17" t="s">
        <v>30</v>
      </c>
      <c r="S69" s="10" t="s">
        <v>31</v>
      </c>
      <c r="T69" s="10" t="s">
        <v>906</v>
      </c>
    </row>
    <row r="70" spans="1:20">
      <c r="A70" s="18" t="s">
        <v>32</v>
      </c>
      <c r="B70" s="72" t="s">
        <v>326</v>
      </c>
      <c r="C70" s="72" t="s">
        <v>327</v>
      </c>
      <c r="D70" s="72" t="s">
        <v>328</v>
      </c>
      <c r="E70" s="72" t="s">
        <v>57</v>
      </c>
      <c r="F70" s="8" t="s">
        <v>329</v>
      </c>
      <c r="G70" s="8" t="s">
        <v>38</v>
      </c>
      <c r="H70" s="8" t="s">
        <v>330</v>
      </c>
      <c r="I70" s="10" t="s">
        <v>28</v>
      </c>
      <c r="J70" s="11" t="s">
        <v>900</v>
      </c>
      <c r="K70" s="12">
        <v>3</v>
      </c>
      <c r="L70" s="13" t="s">
        <v>29</v>
      </c>
      <c r="M70" s="14">
        <v>1430629</v>
      </c>
      <c r="N70" s="107">
        <v>60</v>
      </c>
      <c r="O70" s="107">
        <v>95</v>
      </c>
      <c r="P70" s="107">
        <v>155</v>
      </c>
      <c r="Q70" s="17">
        <v>41091</v>
      </c>
      <c r="R70" s="17" t="s">
        <v>30</v>
      </c>
      <c r="S70" s="13" t="s">
        <v>31</v>
      </c>
      <c r="T70" s="10"/>
    </row>
    <row r="71" spans="1:20">
      <c r="A71" s="18" t="s">
        <v>32</v>
      </c>
      <c r="B71" s="8" t="s">
        <v>326</v>
      </c>
      <c r="C71" s="8" t="s">
        <v>331</v>
      </c>
      <c r="D71" s="8" t="s">
        <v>332</v>
      </c>
      <c r="E71" s="7" t="s">
        <v>137</v>
      </c>
      <c r="F71" s="8" t="s">
        <v>97</v>
      </c>
      <c r="G71" s="9" t="s">
        <v>38</v>
      </c>
      <c r="H71" s="9" t="s">
        <v>333</v>
      </c>
      <c r="I71" s="10" t="s">
        <v>28</v>
      </c>
      <c r="J71" s="11" t="s">
        <v>900</v>
      </c>
      <c r="K71" s="13">
        <v>9</v>
      </c>
      <c r="L71" s="13" t="s">
        <v>29</v>
      </c>
      <c r="M71" s="14">
        <v>3393855</v>
      </c>
      <c r="N71" s="107">
        <v>40</v>
      </c>
      <c r="O71" s="107">
        <v>20</v>
      </c>
      <c r="P71" s="107">
        <v>60</v>
      </c>
      <c r="Q71" s="17">
        <v>30004</v>
      </c>
      <c r="R71" s="17" t="s">
        <v>30</v>
      </c>
      <c r="S71" s="13" t="s">
        <v>31</v>
      </c>
      <c r="T71" s="10"/>
    </row>
    <row r="72" spans="1:20">
      <c r="A72" s="18" t="s">
        <v>32</v>
      </c>
      <c r="B72" s="8" t="s">
        <v>334</v>
      </c>
      <c r="C72" s="8" t="s">
        <v>335</v>
      </c>
      <c r="D72" s="8" t="s">
        <v>336</v>
      </c>
      <c r="E72" s="7" t="s">
        <v>36</v>
      </c>
      <c r="F72" s="8" t="s">
        <v>222</v>
      </c>
      <c r="G72" s="9" t="s">
        <v>38</v>
      </c>
      <c r="H72" s="9" t="s">
        <v>337</v>
      </c>
      <c r="I72" s="10" t="s">
        <v>28</v>
      </c>
      <c r="J72" s="13" t="s">
        <v>65</v>
      </c>
      <c r="K72" s="76">
        <v>0</v>
      </c>
      <c r="L72" s="13" t="s">
        <v>29</v>
      </c>
      <c r="M72" s="14">
        <v>2169471</v>
      </c>
      <c r="N72" s="107">
        <v>40</v>
      </c>
      <c r="O72" s="107">
        <v>71</v>
      </c>
      <c r="P72" s="107">
        <v>111</v>
      </c>
      <c r="Q72" s="17">
        <v>36381</v>
      </c>
      <c r="R72" s="17" t="s">
        <v>30</v>
      </c>
      <c r="S72" s="13" t="s">
        <v>31</v>
      </c>
      <c r="T72" s="10" t="s">
        <v>906</v>
      </c>
    </row>
    <row r="73" spans="1:20">
      <c r="A73" s="18" t="s">
        <v>20</v>
      </c>
      <c r="B73" s="8" t="s">
        <v>338</v>
      </c>
      <c r="C73" s="8" t="s">
        <v>78</v>
      </c>
      <c r="D73" s="8" t="s">
        <v>339</v>
      </c>
      <c r="E73" s="7" t="s">
        <v>118</v>
      </c>
      <c r="F73" s="8" t="s">
        <v>25</v>
      </c>
      <c r="G73" s="9" t="s">
        <v>26</v>
      </c>
      <c r="H73" s="9" t="s">
        <v>128</v>
      </c>
      <c r="I73" s="10" t="s">
        <v>28</v>
      </c>
      <c r="J73" s="11" t="s">
        <v>900</v>
      </c>
      <c r="K73" s="13">
        <v>4</v>
      </c>
      <c r="L73" s="13" t="s">
        <v>29</v>
      </c>
      <c r="M73" s="14">
        <v>748621</v>
      </c>
      <c r="N73" s="107">
        <v>40</v>
      </c>
      <c r="O73" s="107">
        <v>24</v>
      </c>
      <c r="P73" s="107">
        <v>64</v>
      </c>
      <c r="Q73" s="17">
        <v>34394</v>
      </c>
      <c r="R73" s="17" t="s">
        <v>30</v>
      </c>
      <c r="S73" s="13" t="s">
        <v>31</v>
      </c>
      <c r="T73" s="10"/>
    </row>
    <row r="74" spans="1:20">
      <c r="A74" s="18" t="s">
        <v>133</v>
      </c>
      <c r="B74" s="8" t="s">
        <v>340</v>
      </c>
      <c r="C74" s="8" t="s">
        <v>291</v>
      </c>
      <c r="D74" s="8" t="s">
        <v>341</v>
      </c>
      <c r="E74" s="7" t="s">
        <v>342</v>
      </c>
      <c r="F74" s="8" t="s">
        <v>343</v>
      </c>
      <c r="G74" s="9" t="s">
        <v>38</v>
      </c>
      <c r="H74" s="9" t="s">
        <v>344</v>
      </c>
      <c r="I74" s="10" t="s">
        <v>28</v>
      </c>
      <c r="J74" s="11" t="s">
        <v>900</v>
      </c>
      <c r="K74" s="13">
        <v>10</v>
      </c>
      <c r="L74" s="13" t="s">
        <v>29</v>
      </c>
      <c r="M74" s="14">
        <v>3797610</v>
      </c>
      <c r="N74" s="107">
        <v>40</v>
      </c>
      <c r="O74" s="107">
        <v>40</v>
      </c>
      <c r="P74" s="107">
        <v>80</v>
      </c>
      <c r="Q74" s="17">
        <v>41760</v>
      </c>
      <c r="R74" s="17">
        <v>41943</v>
      </c>
      <c r="S74" s="13" t="s">
        <v>99</v>
      </c>
      <c r="T74" s="10"/>
    </row>
    <row r="75" spans="1:20">
      <c r="A75" s="18" t="s">
        <v>46</v>
      </c>
      <c r="B75" s="8" t="s">
        <v>340</v>
      </c>
      <c r="C75" s="8" t="s">
        <v>213</v>
      </c>
      <c r="D75" s="8" t="s">
        <v>345</v>
      </c>
      <c r="E75" s="7" t="s">
        <v>50</v>
      </c>
      <c r="F75" s="8" t="s">
        <v>346</v>
      </c>
      <c r="G75" s="9" t="s">
        <v>26</v>
      </c>
      <c r="H75" s="9" t="s">
        <v>347</v>
      </c>
      <c r="I75" s="10" t="s">
        <v>28</v>
      </c>
      <c r="J75" s="11" t="s">
        <v>900</v>
      </c>
      <c r="K75" s="13">
        <v>11</v>
      </c>
      <c r="L75" s="13" t="s">
        <v>29</v>
      </c>
      <c r="M75" s="14">
        <v>1175598</v>
      </c>
      <c r="N75" s="107">
        <v>40</v>
      </c>
      <c r="O75" s="107">
        <v>40</v>
      </c>
      <c r="P75" s="107">
        <v>80</v>
      </c>
      <c r="Q75" s="17">
        <v>29632</v>
      </c>
      <c r="R75" s="17" t="s">
        <v>30</v>
      </c>
      <c r="S75" s="13" t="s">
        <v>31</v>
      </c>
      <c r="T75" s="10"/>
    </row>
    <row r="76" spans="1:20">
      <c r="A76" s="18" t="s">
        <v>46</v>
      </c>
      <c r="B76" s="8" t="s">
        <v>348</v>
      </c>
      <c r="C76" s="8" t="s">
        <v>349</v>
      </c>
      <c r="D76" s="8" t="s">
        <v>350</v>
      </c>
      <c r="E76" s="7" t="s">
        <v>43</v>
      </c>
      <c r="F76" s="8" t="s">
        <v>107</v>
      </c>
      <c r="G76" s="9" t="s">
        <v>103</v>
      </c>
      <c r="H76" s="9" t="s">
        <v>351</v>
      </c>
      <c r="I76" s="10" t="s">
        <v>28</v>
      </c>
      <c r="J76" s="11" t="s">
        <v>900</v>
      </c>
      <c r="K76" s="13">
        <v>6</v>
      </c>
      <c r="L76" s="13" t="s">
        <v>29</v>
      </c>
      <c r="M76" s="14">
        <v>884161</v>
      </c>
      <c r="N76" s="107">
        <v>40</v>
      </c>
      <c r="O76" s="107">
        <v>40</v>
      </c>
      <c r="P76" s="107">
        <v>80</v>
      </c>
      <c r="Q76" s="17">
        <v>32174</v>
      </c>
      <c r="R76" s="17" t="s">
        <v>30</v>
      </c>
      <c r="S76" s="13" t="s">
        <v>31</v>
      </c>
      <c r="T76" s="10"/>
    </row>
    <row r="77" spans="1:20">
      <c r="A77" s="18" t="s">
        <v>26</v>
      </c>
      <c r="B77" s="8" t="s">
        <v>352</v>
      </c>
      <c r="C77" s="8" t="s">
        <v>353</v>
      </c>
      <c r="D77" s="8" t="s">
        <v>354</v>
      </c>
      <c r="E77" s="7" t="s">
        <v>57</v>
      </c>
      <c r="F77" s="8" t="s">
        <v>355</v>
      </c>
      <c r="G77" s="9" t="s">
        <v>26</v>
      </c>
      <c r="H77" s="9" t="s">
        <v>356</v>
      </c>
      <c r="I77" s="10" t="s">
        <v>28</v>
      </c>
      <c r="J77" s="11" t="s">
        <v>900</v>
      </c>
      <c r="K77" s="13">
        <v>6</v>
      </c>
      <c r="L77" s="13" t="s">
        <v>29</v>
      </c>
      <c r="M77" s="14">
        <v>1449861</v>
      </c>
      <c r="N77" s="107">
        <v>40</v>
      </c>
      <c r="O77" s="107">
        <v>48</v>
      </c>
      <c r="P77" s="107">
        <v>88</v>
      </c>
      <c r="Q77" s="17">
        <v>34121</v>
      </c>
      <c r="R77" s="17" t="s">
        <v>30</v>
      </c>
      <c r="S77" s="13" t="s">
        <v>31</v>
      </c>
      <c r="T77" s="10"/>
    </row>
    <row r="78" spans="1:20">
      <c r="A78" s="18" t="s">
        <v>26</v>
      </c>
      <c r="B78" s="8" t="s">
        <v>352</v>
      </c>
      <c r="C78" s="8" t="s">
        <v>104</v>
      </c>
      <c r="D78" s="8" t="s">
        <v>357</v>
      </c>
      <c r="E78" s="7" t="s">
        <v>50</v>
      </c>
      <c r="F78" s="8" t="s">
        <v>358</v>
      </c>
      <c r="G78" s="9" t="s">
        <v>26</v>
      </c>
      <c r="H78" s="9" t="s">
        <v>359</v>
      </c>
      <c r="I78" s="10" t="s">
        <v>28</v>
      </c>
      <c r="J78" s="11" t="s">
        <v>900</v>
      </c>
      <c r="K78" s="13">
        <v>5</v>
      </c>
      <c r="L78" s="13" t="s">
        <v>29</v>
      </c>
      <c r="M78" s="14">
        <v>1142923</v>
      </c>
      <c r="N78" s="107">
        <v>40</v>
      </c>
      <c r="O78" s="107">
        <v>40</v>
      </c>
      <c r="P78" s="107">
        <v>80</v>
      </c>
      <c r="Q78" s="17">
        <v>34738</v>
      </c>
      <c r="R78" s="17" t="s">
        <v>30</v>
      </c>
      <c r="S78" s="13" t="s">
        <v>31</v>
      </c>
      <c r="T78" s="77"/>
    </row>
    <row r="79" spans="1:20">
      <c r="A79" s="72" t="s">
        <v>26</v>
      </c>
      <c r="B79" s="73" t="s">
        <v>352</v>
      </c>
      <c r="C79" s="73" t="s">
        <v>130</v>
      </c>
      <c r="D79" s="73" t="s">
        <v>360</v>
      </c>
      <c r="E79" s="74" t="s">
        <v>57</v>
      </c>
      <c r="F79" s="73" t="s">
        <v>25</v>
      </c>
      <c r="G79" s="75" t="s">
        <v>26</v>
      </c>
      <c r="H79" s="75" t="s">
        <v>124</v>
      </c>
      <c r="I79" s="10" t="s">
        <v>28</v>
      </c>
      <c r="J79" s="11" t="s">
        <v>900</v>
      </c>
      <c r="K79" s="76">
        <v>6</v>
      </c>
      <c r="L79" s="13" t="s">
        <v>29</v>
      </c>
      <c r="M79" s="14">
        <v>1448938</v>
      </c>
      <c r="N79" s="107">
        <v>40</v>
      </c>
      <c r="O79" s="107">
        <v>18</v>
      </c>
      <c r="P79" s="107">
        <v>58</v>
      </c>
      <c r="Q79" s="92">
        <v>32174</v>
      </c>
      <c r="R79" s="92" t="s">
        <v>30</v>
      </c>
      <c r="S79" s="76" t="s">
        <v>31</v>
      </c>
      <c r="T79" s="10"/>
    </row>
    <row r="80" spans="1:20">
      <c r="A80" s="18" t="s">
        <v>53</v>
      </c>
      <c r="B80" s="8" t="s">
        <v>352</v>
      </c>
      <c r="C80" s="8" t="s">
        <v>361</v>
      </c>
      <c r="D80" s="8" t="s">
        <v>362</v>
      </c>
      <c r="E80" s="7" t="s">
        <v>69</v>
      </c>
      <c r="F80" s="8" t="s">
        <v>363</v>
      </c>
      <c r="G80" s="9" t="s">
        <v>38</v>
      </c>
      <c r="H80" s="9" t="s">
        <v>364</v>
      </c>
      <c r="I80" s="10" t="s">
        <v>28</v>
      </c>
      <c r="J80" s="11" t="s">
        <v>900</v>
      </c>
      <c r="K80" s="13">
        <v>4</v>
      </c>
      <c r="L80" s="13" t="s">
        <v>29</v>
      </c>
      <c r="M80" s="14">
        <v>2032767</v>
      </c>
      <c r="N80" s="107">
        <v>40</v>
      </c>
      <c r="O80" s="107">
        <v>67</v>
      </c>
      <c r="P80" s="107">
        <v>107</v>
      </c>
      <c r="Q80" s="17">
        <v>32157</v>
      </c>
      <c r="R80" s="17" t="s">
        <v>30</v>
      </c>
      <c r="S80" s="13" t="s">
        <v>31</v>
      </c>
      <c r="T80" s="10"/>
    </row>
    <row r="81" spans="1:20">
      <c r="A81" s="18" t="s">
        <v>20</v>
      </c>
      <c r="B81" s="8" t="s">
        <v>352</v>
      </c>
      <c r="C81" s="8" t="s">
        <v>365</v>
      </c>
      <c r="D81" s="8" t="s">
        <v>366</v>
      </c>
      <c r="E81" s="7" t="s">
        <v>206</v>
      </c>
      <c r="F81" s="8" t="s">
        <v>86</v>
      </c>
      <c r="G81" s="9" t="s">
        <v>87</v>
      </c>
      <c r="H81" s="9" t="s">
        <v>367</v>
      </c>
      <c r="I81" s="10" t="s">
        <v>28</v>
      </c>
      <c r="J81" s="11" t="s">
        <v>900</v>
      </c>
      <c r="K81" s="13">
        <v>9</v>
      </c>
      <c r="L81" s="13" t="s">
        <v>29</v>
      </c>
      <c r="M81" s="14">
        <v>685855</v>
      </c>
      <c r="N81" s="107">
        <v>40</v>
      </c>
      <c r="O81" s="107">
        <v>35</v>
      </c>
      <c r="P81" s="107">
        <v>75</v>
      </c>
      <c r="Q81" s="17">
        <v>29892</v>
      </c>
      <c r="R81" s="17" t="s">
        <v>30</v>
      </c>
      <c r="S81" s="13" t="s">
        <v>31</v>
      </c>
      <c r="T81" s="10"/>
    </row>
    <row r="82" spans="1:20">
      <c r="A82" s="18" t="s">
        <v>20</v>
      </c>
      <c r="B82" s="8" t="s">
        <v>352</v>
      </c>
      <c r="C82" s="8" t="s">
        <v>368</v>
      </c>
      <c r="D82" s="8" t="s">
        <v>369</v>
      </c>
      <c r="E82" s="7" t="s">
        <v>24</v>
      </c>
      <c r="F82" s="8" t="s">
        <v>76</v>
      </c>
      <c r="G82" s="9" t="s">
        <v>26</v>
      </c>
      <c r="H82" s="9" t="s">
        <v>244</v>
      </c>
      <c r="I82" s="10" t="s">
        <v>28</v>
      </c>
      <c r="J82" s="11" t="s">
        <v>900</v>
      </c>
      <c r="K82" s="13">
        <v>6</v>
      </c>
      <c r="L82" s="13" t="s">
        <v>29</v>
      </c>
      <c r="M82" s="14">
        <v>644196</v>
      </c>
      <c r="N82" s="107">
        <v>40</v>
      </c>
      <c r="O82" s="107">
        <v>40</v>
      </c>
      <c r="P82" s="107">
        <v>80</v>
      </c>
      <c r="Q82" s="17">
        <v>34764</v>
      </c>
      <c r="R82" s="17" t="s">
        <v>30</v>
      </c>
      <c r="S82" s="13" t="s">
        <v>31</v>
      </c>
      <c r="T82" s="10"/>
    </row>
    <row r="83" spans="1:20">
      <c r="A83" s="18" t="s">
        <v>46</v>
      </c>
      <c r="B83" s="8" t="s">
        <v>370</v>
      </c>
      <c r="C83" s="8" t="s">
        <v>371</v>
      </c>
      <c r="D83" s="8" t="s">
        <v>372</v>
      </c>
      <c r="E83" s="7" t="s">
        <v>43</v>
      </c>
      <c r="F83" s="8" t="s">
        <v>107</v>
      </c>
      <c r="G83" s="9" t="s">
        <v>309</v>
      </c>
      <c r="H83" s="9" t="s">
        <v>253</v>
      </c>
      <c r="I83" s="10" t="s">
        <v>28</v>
      </c>
      <c r="J83" s="11" t="s">
        <v>900</v>
      </c>
      <c r="K83" s="13">
        <v>9</v>
      </c>
      <c r="L83" s="13" t="s">
        <v>29</v>
      </c>
      <c r="M83" s="14">
        <v>898171</v>
      </c>
      <c r="N83" s="107">
        <v>38</v>
      </c>
      <c r="O83" s="107">
        <v>69</v>
      </c>
      <c r="P83" s="107">
        <v>107</v>
      </c>
      <c r="Q83" s="17">
        <v>32462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373</v>
      </c>
      <c r="C84" s="8" t="s">
        <v>278</v>
      </c>
      <c r="D84" s="8" t="s">
        <v>374</v>
      </c>
      <c r="E84" s="7" t="s">
        <v>50</v>
      </c>
      <c r="F84" s="8" t="s">
        <v>25</v>
      </c>
      <c r="G84" s="9" t="s">
        <v>26</v>
      </c>
      <c r="H84" s="9" t="s">
        <v>108</v>
      </c>
      <c r="I84" s="10" t="s">
        <v>28</v>
      </c>
      <c r="J84" s="11" t="s">
        <v>900</v>
      </c>
      <c r="K84" s="13">
        <v>7</v>
      </c>
      <c r="L84" s="13" t="s">
        <v>29</v>
      </c>
      <c r="M84" s="14">
        <v>1153814</v>
      </c>
      <c r="N84" s="107">
        <v>40</v>
      </c>
      <c r="O84" s="107">
        <v>40</v>
      </c>
      <c r="P84" s="107">
        <v>80</v>
      </c>
      <c r="Q84" s="17">
        <v>31472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110</v>
      </c>
      <c r="C85" s="8" t="s">
        <v>375</v>
      </c>
      <c r="D85" s="8" t="s">
        <v>376</v>
      </c>
      <c r="E85" s="7" t="s">
        <v>57</v>
      </c>
      <c r="F85" s="8" t="s">
        <v>25</v>
      </c>
      <c r="G85" s="9" t="s">
        <v>26</v>
      </c>
      <c r="H85" s="9" t="s">
        <v>377</v>
      </c>
      <c r="I85" s="10" t="s">
        <v>28</v>
      </c>
      <c r="J85" s="27" t="s">
        <v>910</v>
      </c>
      <c r="K85" s="28">
        <v>8</v>
      </c>
      <c r="L85" s="13" t="s">
        <v>29</v>
      </c>
      <c r="M85" s="14">
        <v>1473700</v>
      </c>
      <c r="N85" s="107">
        <v>40</v>
      </c>
      <c r="O85" s="107">
        <v>41</v>
      </c>
      <c r="P85" s="107">
        <v>81</v>
      </c>
      <c r="Q85" s="17">
        <v>29313</v>
      </c>
      <c r="R85" s="17" t="s">
        <v>30</v>
      </c>
      <c r="S85" s="13" t="s">
        <v>31</v>
      </c>
      <c r="T85" s="70"/>
    </row>
    <row r="86" spans="1:20">
      <c r="A86" s="71" t="s">
        <v>20</v>
      </c>
      <c r="B86" s="71" t="s">
        <v>378</v>
      </c>
      <c r="C86" s="71" t="s">
        <v>379</v>
      </c>
      <c r="D86" s="71" t="s">
        <v>380</v>
      </c>
      <c r="E86" s="71" t="s">
        <v>24</v>
      </c>
      <c r="F86" s="8" t="s">
        <v>381</v>
      </c>
      <c r="G86" s="81" t="s">
        <v>26</v>
      </c>
      <c r="H86" s="81" t="s">
        <v>382</v>
      </c>
      <c r="I86" s="10" t="s">
        <v>28</v>
      </c>
      <c r="J86" s="11" t="s">
        <v>900</v>
      </c>
      <c r="K86" s="76">
        <v>1</v>
      </c>
      <c r="L86" s="13" t="s">
        <v>29</v>
      </c>
      <c r="M86" s="14">
        <v>627043</v>
      </c>
      <c r="N86" s="107">
        <v>60</v>
      </c>
      <c r="O86" s="107">
        <v>40</v>
      </c>
      <c r="P86" s="107">
        <v>100</v>
      </c>
      <c r="Q86" s="93">
        <v>41091</v>
      </c>
      <c r="R86" s="93" t="s">
        <v>30</v>
      </c>
      <c r="S86" s="94" t="s">
        <v>31</v>
      </c>
      <c r="T86" s="10"/>
    </row>
    <row r="87" spans="1:20">
      <c r="A87" s="18" t="s">
        <v>26</v>
      </c>
      <c r="B87" s="8" t="s">
        <v>383</v>
      </c>
      <c r="C87" s="8" t="s">
        <v>270</v>
      </c>
      <c r="D87" s="8" t="s">
        <v>384</v>
      </c>
      <c r="E87" s="7" t="s">
        <v>171</v>
      </c>
      <c r="F87" s="8" t="s">
        <v>385</v>
      </c>
      <c r="G87" s="9" t="s">
        <v>26</v>
      </c>
      <c r="H87" s="9" t="s">
        <v>147</v>
      </c>
      <c r="I87" s="10" t="s">
        <v>28</v>
      </c>
      <c r="J87" s="11" t="s">
        <v>900</v>
      </c>
      <c r="K87" s="76">
        <v>8</v>
      </c>
      <c r="L87" s="13" t="s">
        <v>29</v>
      </c>
      <c r="M87" s="14">
        <v>1008065</v>
      </c>
      <c r="N87" s="107">
        <v>38</v>
      </c>
      <c r="O87" s="107">
        <v>0</v>
      </c>
      <c r="P87" s="107">
        <v>38</v>
      </c>
      <c r="Q87" s="17">
        <v>35898</v>
      </c>
      <c r="R87" s="17" t="s">
        <v>30</v>
      </c>
      <c r="S87" s="13" t="s">
        <v>31</v>
      </c>
      <c r="T87" s="10"/>
    </row>
    <row r="88" spans="1:20">
      <c r="A88" s="18" t="s">
        <v>26</v>
      </c>
      <c r="B88" s="8" t="s">
        <v>383</v>
      </c>
      <c r="C88" s="8" t="s">
        <v>165</v>
      </c>
      <c r="D88" s="8" t="s">
        <v>386</v>
      </c>
      <c r="E88" s="7" t="s">
        <v>43</v>
      </c>
      <c r="F88" s="8" t="s">
        <v>25</v>
      </c>
      <c r="G88" s="9" t="s">
        <v>26</v>
      </c>
      <c r="H88" s="9" t="s">
        <v>387</v>
      </c>
      <c r="I88" s="10" t="s">
        <v>28</v>
      </c>
      <c r="J88" s="11" t="s">
        <v>900</v>
      </c>
      <c r="K88" s="13">
        <v>8</v>
      </c>
      <c r="L88" s="13" t="s">
        <v>29</v>
      </c>
      <c r="M88" s="14">
        <v>892766</v>
      </c>
      <c r="N88" s="107">
        <v>40</v>
      </c>
      <c r="O88" s="107">
        <v>78</v>
      </c>
      <c r="P88" s="107">
        <v>118</v>
      </c>
      <c r="Q88" s="17">
        <v>36617</v>
      </c>
      <c r="R88" s="17" t="s">
        <v>30</v>
      </c>
      <c r="S88" s="13" t="s">
        <v>31</v>
      </c>
      <c r="T88" s="10"/>
    </row>
    <row r="89" spans="1:20">
      <c r="A89" s="18" t="s">
        <v>26</v>
      </c>
      <c r="B89" s="8" t="s">
        <v>388</v>
      </c>
      <c r="C89" s="8" t="s">
        <v>34</v>
      </c>
      <c r="D89" s="8" t="s">
        <v>389</v>
      </c>
      <c r="E89" s="7" t="s">
        <v>188</v>
      </c>
      <c r="F89" s="8" t="s">
        <v>390</v>
      </c>
      <c r="G89" s="9" t="s">
        <v>26</v>
      </c>
      <c r="H89" s="9" t="s">
        <v>391</v>
      </c>
      <c r="I89" s="10" t="s">
        <v>28</v>
      </c>
      <c r="J89" s="11" t="s">
        <v>900</v>
      </c>
      <c r="K89" s="13">
        <v>10</v>
      </c>
      <c r="L89" s="13" t="s">
        <v>29</v>
      </c>
      <c r="M89" s="14">
        <v>1246696</v>
      </c>
      <c r="N89" s="107">
        <v>40</v>
      </c>
      <c r="O89" s="107">
        <v>40</v>
      </c>
      <c r="P89" s="107">
        <v>80</v>
      </c>
      <c r="Q89" s="17">
        <v>34516</v>
      </c>
      <c r="R89" s="17" t="s">
        <v>30</v>
      </c>
      <c r="S89" s="13" t="s">
        <v>31</v>
      </c>
      <c r="T89" s="10"/>
    </row>
    <row r="90" spans="1:20">
      <c r="A90" s="18" t="s">
        <v>32</v>
      </c>
      <c r="B90" s="8" t="s">
        <v>392</v>
      </c>
      <c r="C90" s="8" t="s">
        <v>144</v>
      </c>
      <c r="D90" s="8" t="s">
        <v>393</v>
      </c>
      <c r="E90" s="7" t="s">
        <v>36</v>
      </c>
      <c r="F90" s="8" t="s">
        <v>138</v>
      </c>
      <c r="G90" s="9" t="s">
        <v>394</v>
      </c>
      <c r="H90" s="9" t="s">
        <v>395</v>
      </c>
      <c r="I90" s="10" t="s">
        <v>28</v>
      </c>
      <c r="J90" s="11" t="s">
        <v>900</v>
      </c>
      <c r="K90" s="76">
        <v>3</v>
      </c>
      <c r="L90" s="13" t="s">
        <v>29</v>
      </c>
      <c r="M90" s="14">
        <v>1716293</v>
      </c>
      <c r="N90" s="107">
        <v>40</v>
      </c>
      <c r="O90" s="107">
        <v>95</v>
      </c>
      <c r="P90" s="107">
        <v>135</v>
      </c>
      <c r="Q90" s="17">
        <v>40087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396</v>
      </c>
      <c r="C91" s="8" t="s">
        <v>397</v>
      </c>
      <c r="D91" s="8" t="s">
        <v>398</v>
      </c>
      <c r="E91" s="7" t="s">
        <v>118</v>
      </c>
      <c r="F91" s="8" t="s">
        <v>107</v>
      </c>
      <c r="G91" s="9" t="s">
        <v>309</v>
      </c>
      <c r="H91" s="9" t="s">
        <v>399</v>
      </c>
      <c r="I91" s="10" t="s">
        <v>28</v>
      </c>
      <c r="J91" s="11" t="s">
        <v>900</v>
      </c>
      <c r="K91" s="13">
        <v>11</v>
      </c>
      <c r="L91" s="13" t="s">
        <v>29</v>
      </c>
      <c r="M91" s="14">
        <v>776617</v>
      </c>
      <c r="N91" s="107">
        <v>40</v>
      </c>
      <c r="O91" s="107">
        <v>40</v>
      </c>
      <c r="P91" s="107">
        <v>80</v>
      </c>
      <c r="Q91" s="17">
        <v>32387</v>
      </c>
      <c r="R91" s="17" t="s">
        <v>30</v>
      </c>
      <c r="S91" s="13" t="s">
        <v>31</v>
      </c>
      <c r="T91" s="10"/>
    </row>
    <row r="92" spans="1:20">
      <c r="A92" s="18" t="s">
        <v>133</v>
      </c>
      <c r="B92" s="8" t="s">
        <v>198</v>
      </c>
      <c r="C92" s="8" t="s">
        <v>400</v>
      </c>
      <c r="D92" s="8" t="s">
        <v>401</v>
      </c>
      <c r="E92" s="7" t="s">
        <v>137</v>
      </c>
      <c r="F92" s="8" t="s">
        <v>402</v>
      </c>
      <c r="G92" s="9" t="s">
        <v>38</v>
      </c>
      <c r="H92" s="9" t="s">
        <v>403</v>
      </c>
      <c r="I92" s="10" t="s">
        <v>28</v>
      </c>
      <c r="J92" s="11" t="s">
        <v>900</v>
      </c>
      <c r="K92" s="13">
        <v>15</v>
      </c>
      <c r="L92" s="13" t="s">
        <v>29</v>
      </c>
      <c r="M92" s="14">
        <v>3450796</v>
      </c>
      <c r="N92" s="107">
        <v>40</v>
      </c>
      <c r="O92" s="107">
        <v>50</v>
      </c>
      <c r="P92" s="107">
        <v>90</v>
      </c>
      <c r="Q92" s="17">
        <v>29892</v>
      </c>
      <c r="R92" s="17" t="s">
        <v>30</v>
      </c>
      <c r="S92" s="13" t="s">
        <v>31</v>
      </c>
      <c r="T92" s="10"/>
    </row>
    <row r="93" spans="1:20">
      <c r="A93" s="18" t="s">
        <v>26</v>
      </c>
      <c r="B93" s="8" t="s">
        <v>198</v>
      </c>
      <c r="C93" s="8" t="s">
        <v>404</v>
      </c>
      <c r="D93" s="8" t="s">
        <v>405</v>
      </c>
      <c r="E93" s="7" t="s">
        <v>43</v>
      </c>
      <c r="F93" s="8" t="s">
        <v>406</v>
      </c>
      <c r="G93" s="9" t="s">
        <v>26</v>
      </c>
      <c r="H93" s="9" t="s">
        <v>407</v>
      </c>
      <c r="I93" s="10" t="s">
        <v>28</v>
      </c>
      <c r="J93" s="11" t="s">
        <v>900</v>
      </c>
      <c r="K93" s="13">
        <v>8</v>
      </c>
      <c r="L93" s="13" t="s">
        <v>29</v>
      </c>
      <c r="M93" s="14">
        <v>881497</v>
      </c>
      <c r="N93" s="107">
        <v>10</v>
      </c>
      <c r="O93" s="107">
        <v>2</v>
      </c>
      <c r="P93" s="107">
        <v>12</v>
      </c>
      <c r="Q93" s="17">
        <v>34790</v>
      </c>
      <c r="R93" s="17" t="s">
        <v>30</v>
      </c>
      <c r="S93" s="13" t="s">
        <v>31</v>
      </c>
      <c r="T93" s="10"/>
    </row>
    <row r="94" spans="1:20">
      <c r="A94" s="18" t="s">
        <v>20</v>
      </c>
      <c r="B94" s="8" t="s">
        <v>198</v>
      </c>
      <c r="C94" s="8" t="s">
        <v>408</v>
      </c>
      <c r="D94" s="8" t="s">
        <v>409</v>
      </c>
      <c r="E94" s="7" t="s">
        <v>118</v>
      </c>
      <c r="F94" s="8" t="s">
        <v>86</v>
      </c>
      <c r="G94" s="9" t="s">
        <v>87</v>
      </c>
      <c r="H94" s="9" t="s">
        <v>410</v>
      </c>
      <c r="I94" s="10" t="s">
        <v>28</v>
      </c>
      <c r="J94" s="11" t="s">
        <v>900</v>
      </c>
      <c r="K94" s="13">
        <v>6</v>
      </c>
      <c r="L94" s="13" t="s">
        <v>29</v>
      </c>
      <c r="M94" s="14">
        <v>756381</v>
      </c>
      <c r="N94" s="107">
        <v>57</v>
      </c>
      <c r="O94" s="107">
        <v>63</v>
      </c>
      <c r="P94" s="107">
        <v>120</v>
      </c>
      <c r="Q94" s="17">
        <v>32660</v>
      </c>
      <c r="R94" s="17" t="s">
        <v>30</v>
      </c>
      <c r="S94" s="13" t="s">
        <v>31</v>
      </c>
      <c r="T94" s="10"/>
    </row>
    <row r="95" spans="1:20">
      <c r="A95" s="18" t="s">
        <v>20</v>
      </c>
      <c r="B95" s="8" t="s">
        <v>411</v>
      </c>
      <c r="C95" s="8" t="s">
        <v>412</v>
      </c>
      <c r="D95" s="8" t="s">
        <v>413</v>
      </c>
      <c r="E95" s="7" t="s">
        <v>206</v>
      </c>
      <c r="F95" s="8" t="s">
        <v>25</v>
      </c>
      <c r="G95" s="9" t="s">
        <v>26</v>
      </c>
      <c r="H95" s="9" t="s">
        <v>414</v>
      </c>
      <c r="I95" s="10" t="s">
        <v>28</v>
      </c>
      <c r="J95" s="11" t="s">
        <v>900</v>
      </c>
      <c r="K95" s="76">
        <v>4</v>
      </c>
      <c r="L95" s="13" t="s">
        <v>29</v>
      </c>
      <c r="M95" s="14">
        <v>669747</v>
      </c>
      <c r="N95" s="107">
        <v>40</v>
      </c>
      <c r="O95" s="107">
        <v>40</v>
      </c>
      <c r="P95" s="107">
        <v>80</v>
      </c>
      <c r="Q95" s="17">
        <v>35353</v>
      </c>
      <c r="R95" s="17" t="s">
        <v>30</v>
      </c>
      <c r="S95" s="13" t="s">
        <v>31</v>
      </c>
      <c r="T95" s="10"/>
    </row>
    <row r="96" spans="1:20">
      <c r="A96" s="18" t="s">
        <v>20</v>
      </c>
      <c r="B96" s="8" t="s">
        <v>61</v>
      </c>
      <c r="C96" s="8" t="s">
        <v>415</v>
      </c>
      <c r="D96" s="8" t="s">
        <v>416</v>
      </c>
      <c r="E96" s="7" t="s">
        <v>206</v>
      </c>
      <c r="F96" s="8" t="s">
        <v>162</v>
      </c>
      <c r="G96" s="9" t="s">
        <v>103</v>
      </c>
      <c r="H96" s="9" t="s">
        <v>417</v>
      </c>
      <c r="I96" s="10" t="s">
        <v>28</v>
      </c>
      <c r="J96" s="11" t="s">
        <v>900</v>
      </c>
      <c r="K96" s="13">
        <v>2</v>
      </c>
      <c r="L96" s="13" t="s">
        <v>29</v>
      </c>
      <c r="M96" s="14">
        <v>662338</v>
      </c>
      <c r="N96" s="107">
        <v>66</v>
      </c>
      <c r="O96" s="107">
        <v>99</v>
      </c>
      <c r="P96" s="107">
        <v>165</v>
      </c>
      <c r="Q96" s="17">
        <v>34817</v>
      </c>
      <c r="R96" s="17" t="s">
        <v>30</v>
      </c>
      <c r="S96" s="13" t="s">
        <v>31</v>
      </c>
      <c r="T96" s="10"/>
    </row>
    <row r="97" spans="1:20">
      <c r="A97" s="18" t="s">
        <v>32</v>
      </c>
      <c r="B97" s="8" t="s">
        <v>418</v>
      </c>
      <c r="C97" s="8" t="s">
        <v>21</v>
      </c>
      <c r="D97" s="8" t="s">
        <v>419</v>
      </c>
      <c r="E97" s="7" t="s">
        <v>69</v>
      </c>
      <c r="F97" s="8" t="s">
        <v>420</v>
      </c>
      <c r="G97" s="9" t="s">
        <v>38</v>
      </c>
      <c r="H97" s="9" t="s">
        <v>421</v>
      </c>
      <c r="I97" s="10" t="s">
        <v>28</v>
      </c>
      <c r="J97" s="11" t="s">
        <v>900</v>
      </c>
      <c r="K97" s="13">
        <v>1</v>
      </c>
      <c r="L97" s="13" t="s">
        <v>29</v>
      </c>
      <c r="M97" s="14">
        <v>2011368</v>
      </c>
      <c r="N97" s="107">
        <v>70</v>
      </c>
      <c r="O97" s="107">
        <v>106</v>
      </c>
      <c r="P97" s="107">
        <v>176</v>
      </c>
      <c r="Q97" s="17">
        <v>38212</v>
      </c>
      <c r="R97" s="17" t="s">
        <v>30</v>
      </c>
      <c r="S97" s="13" t="s">
        <v>31</v>
      </c>
      <c r="T97" s="10"/>
    </row>
    <row r="98" spans="1:20">
      <c r="A98" s="18" t="s">
        <v>32</v>
      </c>
      <c r="B98" s="8" t="s">
        <v>422</v>
      </c>
      <c r="C98" s="8" t="s">
        <v>423</v>
      </c>
      <c r="D98" s="8" t="s">
        <v>424</v>
      </c>
      <c r="E98" s="7" t="s">
        <v>178</v>
      </c>
      <c r="F98" s="8" t="s">
        <v>425</v>
      </c>
      <c r="G98" s="9" t="s">
        <v>38</v>
      </c>
      <c r="H98" s="9" t="s">
        <v>421</v>
      </c>
      <c r="I98" s="10" t="s">
        <v>28</v>
      </c>
      <c r="J98" s="11" t="s">
        <v>900</v>
      </c>
      <c r="K98" s="13">
        <v>7</v>
      </c>
      <c r="L98" s="13" t="s">
        <v>29</v>
      </c>
      <c r="M98" s="14">
        <v>3004833</v>
      </c>
      <c r="N98" s="107">
        <v>27</v>
      </c>
      <c r="O98" s="107">
        <v>0</v>
      </c>
      <c r="P98" s="107">
        <v>27</v>
      </c>
      <c r="Q98" s="17">
        <v>32356</v>
      </c>
      <c r="R98" s="17" t="s">
        <v>30</v>
      </c>
      <c r="S98" s="13" t="s">
        <v>31</v>
      </c>
      <c r="T98" s="10"/>
    </row>
    <row r="99" spans="1:20">
      <c r="A99" s="18" t="s">
        <v>26</v>
      </c>
      <c r="B99" s="8" t="s">
        <v>426</v>
      </c>
      <c r="C99" s="8" t="s">
        <v>371</v>
      </c>
      <c r="D99" s="8" t="s">
        <v>156</v>
      </c>
      <c r="E99" s="7" t="s">
        <v>188</v>
      </c>
      <c r="F99" s="8" t="s">
        <v>427</v>
      </c>
      <c r="G99" s="9" t="s">
        <v>26</v>
      </c>
      <c r="H99" s="9" t="s">
        <v>428</v>
      </c>
      <c r="I99" s="10" t="s">
        <v>28</v>
      </c>
      <c r="J99" s="11" t="s">
        <v>900</v>
      </c>
      <c r="K99" s="13">
        <v>8</v>
      </c>
      <c r="L99" s="13" t="s">
        <v>29</v>
      </c>
      <c r="M99" s="14">
        <v>1235155</v>
      </c>
      <c r="N99" s="107">
        <v>28</v>
      </c>
      <c r="O99" s="107">
        <v>0</v>
      </c>
      <c r="P99" s="107">
        <v>28</v>
      </c>
      <c r="Q99" s="17">
        <v>32174</v>
      </c>
      <c r="R99" s="17" t="s">
        <v>30</v>
      </c>
      <c r="S99" s="13" t="s">
        <v>31</v>
      </c>
      <c r="T99" s="37"/>
    </row>
    <row r="100" spans="1:20">
      <c r="A100" s="18" t="s">
        <v>26</v>
      </c>
      <c r="B100" s="72" t="s">
        <v>426</v>
      </c>
      <c r="C100" s="72" t="s">
        <v>172</v>
      </c>
      <c r="D100" s="72" t="s">
        <v>429</v>
      </c>
      <c r="E100" s="72" t="s">
        <v>43</v>
      </c>
      <c r="F100" s="38" t="s">
        <v>430</v>
      </c>
      <c r="G100" s="38" t="s">
        <v>26</v>
      </c>
      <c r="H100" s="38" t="s">
        <v>431</v>
      </c>
      <c r="I100" s="10" t="s">
        <v>28</v>
      </c>
      <c r="J100" s="11" t="s">
        <v>900</v>
      </c>
      <c r="K100" s="76">
        <v>1</v>
      </c>
      <c r="L100" s="13" t="s">
        <v>29</v>
      </c>
      <c r="M100" s="14">
        <v>860549</v>
      </c>
      <c r="N100" s="107">
        <v>12</v>
      </c>
      <c r="O100" s="107">
        <v>0</v>
      </c>
      <c r="P100" s="107">
        <v>12</v>
      </c>
      <c r="Q100" s="17">
        <v>41091</v>
      </c>
      <c r="R100" s="17" t="s">
        <v>30</v>
      </c>
      <c r="S100" s="13" t="s">
        <v>31</v>
      </c>
      <c r="T100" s="10"/>
    </row>
    <row r="101" spans="1:20">
      <c r="A101" s="18" t="s">
        <v>133</v>
      </c>
      <c r="B101" s="8" t="s">
        <v>432</v>
      </c>
      <c r="C101" s="8" t="s">
        <v>433</v>
      </c>
      <c r="D101" s="8" t="s">
        <v>156</v>
      </c>
      <c r="E101" s="7" t="s">
        <v>137</v>
      </c>
      <c r="F101" s="8" t="s">
        <v>434</v>
      </c>
      <c r="G101" s="9" t="s">
        <v>38</v>
      </c>
      <c r="H101" s="9" t="s">
        <v>435</v>
      </c>
      <c r="I101" s="10" t="s">
        <v>28</v>
      </c>
      <c r="J101" s="11" t="s">
        <v>900</v>
      </c>
      <c r="K101" s="76">
        <v>1</v>
      </c>
      <c r="L101" s="13" t="s">
        <v>29</v>
      </c>
      <c r="M101" s="14">
        <v>3009205</v>
      </c>
      <c r="N101" s="107">
        <v>59</v>
      </c>
      <c r="O101" s="107">
        <v>90</v>
      </c>
      <c r="P101" s="107">
        <v>149</v>
      </c>
      <c r="Q101" s="39">
        <v>41821</v>
      </c>
      <c r="R101" s="39">
        <v>41943</v>
      </c>
      <c r="S101" s="13" t="s">
        <v>99</v>
      </c>
      <c r="T101" s="10" t="s">
        <v>911</v>
      </c>
    </row>
    <row r="102" spans="1:20">
      <c r="A102" s="18" t="s">
        <v>46</v>
      </c>
      <c r="B102" s="8" t="s">
        <v>436</v>
      </c>
      <c r="C102" s="8" t="s">
        <v>437</v>
      </c>
      <c r="D102" s="8" t="s">
        <v>438</v>
      </c>
      <c r="E102" s="7" t="s">
        <v>50</v>
      </c>
      <c r="F102" s="8" t="s">
        <v>439</v>
      </c>
      <c r="G102" s="9" t="s">
        <v>26</v>
      </c>
      <c r="H102" s="9" t="s">
        <v>440</v>
      </c>
      <c r="I102" s="10" t="s">
        <v>28</v>
      </c>
      <c r="J102" s="11" t="s">
        <v>900</v>
      </c>
      <c r="K102" s="13">
        <v>11</v>
      </c>
      <c r="L102" s="13" t="s">
        <v>29</v>
      </c>
      <c r="M102" s="14">
        <v>1175598</v>
      </c>
      <c r="N102" s="107">
        <v>39</v>
      </c>
      <c r="O102" s="107">
        <v>24</v>
      </c>
      <c r="P102" s="107">
        <v>63</v>
      </c>
      <c r="Q102" s="17">
        <v>29515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441</v>
      </c>
      <c r="C103" s="8" t="s">
        <v>378</v>
      </c>
      <c r="D103" s="8" t="s">
        <v>442</v>
      </c>
      <c r="E103" s="7" t="s">
        <v>36</v>
      </c>
      <c r="F103" s="8" t="s">
        <v>443</v>
      </c>
      <c r="G103" s="9" t="s">
        <v>38</v>
      </c>
      <c r="H103" s="9" t="s">
        <v>444</v>
      </c>
      <c r="I103" s="10" t="s">
        <v>28</v>
      </c>
      <c r="J103" s="11" t="s">
        <v>900</v>
      </c>
      <c r="K103" s="13">
        <v>7</v>
      </c>
      <c r="L103" s="13" t="s">
        <v>29</v>
      </c>
      <c r="M103" s="14">
        <v>1737552</v>
      </c>
      <c r="N103" s="107">
        <v>25</v>
      </c>
      <c r="O103" s="107">
        <v>30</v>
      </c>
      <c r="P103" s="107">
        <v>55</v>
      </c>
      <c r="Q103" s="17">
        <v>36312</v>
      </c>
      <c r="R103" s="10" t="s">
        <v>30</v>
      </c>
      <c r="S103" s="13" t="s">
        <v>31</v>
      </c>
      <c r="T103" s="10"/>
    </row>
    <row r="104" spans="1:20">
      <c r="A104" s="18" t="s">
        <v>46</v>
      </c>
      <c r="B104" s="8" t="s">
        <v>441</v>
      </c>
      <c r="C104" s="8" t="s">
        <v>445</v>
      </c>
      <c r="D104" s="8" t="s">
        <v>446</v>
      </c>
      <c r="E104" s="7" t="s">
        <v>118</v>
      </c>
      <c r="F104" s="8" t="s">
        <v>25</v>
      </c>
      <c r="G104" s="9" t="s">
        <v>26</v>
      </c>
      <c r="H104" s="9" t="s">
        <v>447</v>
      </c>
      <c r="I104" s="10" t="s">
        <v>28</v>
      </c>
      <c r="J104" s="11" t="s">
        <v>900</v>
      </c>
      <c r="K104" s="13">
        <v>1</v>
      </c>
      <c r="L104" s="13" t="s">
        <v>29</v>
      </c>
      <c r="M104" s="14">
        <v>735991</v>
      </c>
      <c r="N104" s="107">
        <v>68</v>
      </c>
      <c r="O104" s="107">
        <v>98</v>
      </c>
      <c r="P104" s="107">
        <v>166</v>
      </c>
      <c r="Q104" s="17">
        <v>40087</v>
      </c>
      <c r="R104" s="17" t="s">
        <v>30</v>
      </c>
      <c r="S104" s="13" t="s">
        <v>31</v>
      </c>
      <c r="T104" s="10"/>
    </row>
    <row r="105" spans="1:20">
      <c r="A105" s="18" t="s">
        <v>32</v>
      </c>
      <c r="B105" s="8" t="s">
        <v>448</v>
      </c>
      <c r="C105" s="8" t="s">
        <v>378</v>
      </c>
      <c r="D105" s="8" t="s">
        <v>449</v>
      </c>
      <c r="E105" s="7" t="s">
        <v>69</v>
      </c>
      <c r="F105" s="8" t="s">
        <v>425</v>
      </c>
      <c r="G105" s="9" t="s">
        <v>38</v>
      </c>
      <c r="H105" s="9" t="s">
        <v>421</v>
      </c>
      <c r="I105" s="10" t="s">
        <v>28</v>
      </c>
      <c r="J105" s="11" t="s">
        <v>900</v>
      </c>
      <c r="K105" s="13">
        <v>8</v>
      </c>
      <c r="L105" s="13" t="s">
        <v>29</v>
      </c>
      <c r="M105" s="14">
        <v>2063364</v>
      </c>
      <c r="N105" s="107">
        <v>40</v>
      </c>
      <c r="O105" s="107">
        <v>38</v>
      </c>
      <c r="P105" s="107">
        <v>78</v>
      </c>
      <c r="Q105" s="17">
        <v>34394</v>
      </c>
      <c r="R105" s="17" t="s">
        <v>30</v>
      </c>
      <c r="S105" s="13" t="s">
        <v>31</v>
      </c>
      <c r="T105" s="10"/>
    </row>
    <row r="106" spans="1:20">
      <c r="A106" s="18" t="s">
        <v>32</v>
      </c>
      <c r="B106" s="8" t="s">
        <v>48</v>
      </c>
      <c r="C106" s="8" t="s">
        <v>450</v>
      </c>
      <c r="D106" s="8" t="s">
        <v>156</v>
      </c>
      <c r="E106" s="7" t="s">
        <v>178</v>
      </c>
      <c r="F106" s="8" t="s">
        <v>222</v>
      </c>
      <c r="G106" s="9" t="s">
        <v>38</v>
      </c>
      <c r="H106" s="9" t="s">
        <v>451</v>
      </c>
      <c r="I106" s="10" t="s">
        <v>28</v>
      </c>
      <c r="J106" s="11" t="s">
        <v>900</v>
      </c>
      <c r="K106" s="13">
        <v>11</v>
      </c>
      <c r="L106" s="13" t="s">
        <v>29</v>
      </c>
      <c r="M106" s="14">
        <v>3040082</v>
      </c>
      <c r="N106" s="107">
        <v>35</v>
      </c>
      <c r="O106" s="107">
        <v>25</v>
      </c>
      <c r="P106" s="107">
        <v>60</v>
      </c>
      <c r="Q106" s="17">
        <v>31717</v>
      </c>
      <c r="R106" s="17" t="s">
        <v>30</v>
      </c>
      <c r="S106" s="13" t="s">
        <v>31</v>
      </c>
      <c r="T106" s="77"/>
    </row>
    <row r="107" spans="1:20">
      <c r="A107" s="18" t="s">
        <v>20</v>
      </c>
      <c r="B107" s="8" t="s">
        <v>452</v>
      </c>
      <c r="C107" s="8" t="s">
        <v>452</v>
      </c>
      <c r="D107" s="8" t="s">
        <v>453</v>
      </c>
      <c r="E107" s="7" t="s">
        <v>118</v>
      </c>
      <c r="F107" s="8" t="s">
        <v>86</v>
      </c>
      <c r="G107" s="9" t="s">
        <v>87</v>
      </c>
      <c r="H107" s="9" t="s">
        <v>410</v>
      </c>
      <c r="I107" s="10" t="s">
        <v>28</v>
      </c>
      <c r="J107" s="11" t="s">
        <v>900</v>
      </c>
      <c r="K107" s="76">
        <v>4</v>
      </c>
      <c r="L107" s="13" t="s">
        <v>29</v>
      </c>
      <c r="M107" s="14">
        <v>748621</v>
      </c>
      <c r="N107" s="107">
        <v>74</v>
      </c>
      <c r="O107" s="107">
        <v>72</v>
      </c>
      <c r="P107" s="107">
        <v>146</v>
      </c>
      <c r="Q107" s="17">
        <v>34831</v>
      </c>
      <c r="R107" s="17" t="s">
        <v>30</v>
      </c>
      <c r="S107" s="13" t="s">
        <v>31</v>
      </c>
      <c r="T107" s="10"/>
    </row>
    <row r="108" spans="1:20">
      <c r="A108" s="72" t="s">
        <v>32</v>
      </c>
      <c r="B108" s="73" t="s">
        <v>291</v>
      </c>
      <c r="C108" s="73" t="s">
        <v>383</v>
      </c>
      <c r="D108" s="73" t="s">
        <v>454</v>
      </c>
      <c r="E108" s="74" t="s">
        <v>455</v>
      </c>
      <c r="F108" s="73" t="s">
        <v>443</v>
      </c>
      <c r="G108" s="75" t="s">
        <v>38</v>
      </c>
      <c r="H108" s="75" t="s">
        <v>456</v>
      </c>
      <c r="I108" s="10" t="s">
        <v>28</v>
      </c>
      <c r="J108" s="11" t="s">
        <v>900</v>
      </c>
      <c r="K108" s="76">
        <v>2</v>
      </c>
      <c r="L108" s="13" t="s">
        <v>29</v>
      </c>
      <c r="M108" s="14">
        <v>2460154</v>
      </c>
      <c r="N108" s="107">
        <v>40</v>
      </c>
      <c r="O108" s="107">
        <v>110</v>
      </c>
      <c r="P108" s="107">
        <v>150</v>
      </c>
      <c r="Q108" s="92">
        <v>36171</v>
      </c>
      <c r="R108" s="92" t="s">
        <v>30</v>
      </c>
      <c r="S108" s="76" t="s">
        <v>31</v>
      </c>
      <c r="T108" s="10"/>
    </row>
    <row r="109" spans="1:20">
      <c r="A109" s="18" t="s">
        <v>26</v>
      </c>
      <c r="B109" s="8" t="s">
        <v>291</v>
      </c>
      <c r="C109" s="8" t="s">
        <v>457</v>
      </c>
      <c r="D109" s="8" t="s">
        <v>438</v>
      </c>
      <c r="E109" s="7" t="s">
        <v>171</v>
      </c>
      <c r="F109" s="8" t="s">
        <v>25</v>
      </c>
      <c r="G109" s="9" t="s">
        <v>26</v>
      </c>
      <c r="H109" s="9" t="s">
        <v>458</v>
      </c>
      <c r="I109" s="10" t="s">
        <v>28</v>
      </c>
      <c r="J109" s="11" t="s">
        <v>900</v>
      </c>
      <c r="K109" s="13">
        <v>5</v>
      </c>
      <c r="L109" s="13" t="s">
        <v>29</v>
      </c>
      <c r="M109" s="14">
        <v>992297</v>
      </c>
      <c r="N109" s="107">
        <v>74</v>
      </c>
      <c r="O109" s="107">
        <v>106</v>
      </c>
      <c r="P109" s="107">
        <v>180</v>
      </c>
      <c r="Q109" s="17">
        <v>34394</v>
      </c>
      <c r="R109" s="17" t="s">
        <v>30</v>
      </c>
      <c r="S109" s="13" t="s">
        <v>31</v>
      </c>
      <c r="T109" s="10"/>
    </row>
    <row r="110" spans="1:20">
      <c r="A110" s="18" t="s">
        <v>32</v>
      </c>
      <c r="B110" s="8" t="s">
        <v>291</v>
      </c>
      <c r="C110" s="8" t="s">
        <v>459</v>
      </c>
      <c r="D110" s="8" t="s">
        <v>460</v>
      </c>
      <c r="E110" s="7" t="s">
        <v>137</v>
      </c>
      <c r="F110" s="8" t="s">
        <v>461</v>
      </c>
      <c r="G110" s="9" t="s">
        <v>38</v>
      </c>
      <c r="H110" s="9" t="s">
        <v>462</v>
      </c>
      <c r="I110" s="10" t="s">
        <v>28</v>
      </c>
      <c r="J110" s="11" t="s">
        <v>900</v>
      </c>
      <c r="K110" s="76">
        <v>8</v>
      </c>
      <c r="L110" s="13" t="s">
        <v>29</v>
      </c>
      <c r="M110" s="14">
        <v>3384365</v>
      </c>
      <c r="N110" s="107">
        <v>46</v>
      </c>
      <c r="O110" s="107">
        <v>56</v>
      </c>
      <c r="P110" s="107">
        <v>102</v>
      </c>
      <c r="Q110" s="17">
        <v>35309</v>
      </c>
      <c r="R110" s="17" t="s">
        <v>30</v>
      </c>
      <c r="S110" s="13" t="s">
        <v>31</v>
      </c>
      <c r="T110" s="10"/>
    </row>
    <row r="111" spans="1:20">
      <c r="A111" s="18" t="s">
        <v>133</v>
      </c>
      <c r="B111" s="8" t="s">
        <v>463</v>
      </c>
      <c r="C111" s="8" t="s">
        <v>404</v>
      </c>
      <c r="D111" s="8" t="s">
        <v>464</v>
      </c>
      <c r="E111" s="7" t="s">
        <v>342</v>
      </c>
      <c r="F111" s="8" t="s">
        <v>183</v>
      </c>
      <c r="G111" s="9" t="s">
        <v>38</v>
      </c>
      <c r="H111" s="9" t="s">
        <v>465</v>
      </c>
      <c r="I111" s="10" t="s">
        <v>28</v>
      </c>
      <c r="J111" s="13" t="s">
        <v>65</v>
      </c>
      <c r="K111" s="76">
        <v>0</v>
      </c>
      <c r="L111" s="13" t="s">
        <v>29</v>
      </c>
      <c r="M111" s="14">
        <v>3697054</v>
      </c>
      <c r="N111" s="107">
        <v>40</v>
      </c>
      <c r="O111" s="107">
        <v>61</v>
      </c>
      <c r="P111" s="107">
        <v>101</v>
      </c>
      <c r="Q111" s="17">
        <v>41671</v>
      </c>
      <c r="R111" s="17" t="s">
        <v>30</v>
      </c>
      <c r="S111" s="13" t="s">
        <v>31</v>
      </c>
      <c r="T111" s="10"/>
    </row>
    <row r="112" spans="1:20">
      <c r="A112" s="18" t="s">
        <v>46</v>
      </c>
      <c r="B112" s="8" t="s">
        <v>466</v>
      </c>
      <c r="C112" s="8" t="s">
        <v>286</v>
      </c>
      <c r="D112" s="8" t="s">
        <v>467</v>
      </c>
      <c r="E112" s="7" t="s">
        <v>43</v>
      </c>
      <c r="F112" s="8" t="s">
        <v>427</v>
      </c>
      <c r="G112" s="9" t="s">
        <v>26</v>
      </c>
      <c r="H112" s="9" t="s">
        <v>468</v>
      </c>
      <c r="I112" s="10" t="s">
        <v>28</v>
      </c>
      <c r="J112" s="11" t="s">
        <v>900</v>
      </c>
      <c r="K112" s="76">
        <v>8</v>
      </c>
      <c r="L112" s="13" t="s">
        <v>29</v>
      </c>
      <c r="M112" s="14">
        <v>893226</v>
      </c>
      <c r="N112" s="107">
        <v>40</v>
      </c>
      <c r="O112" s="107">
        <v>53</v>
      </c>
      <c r="P112" s="107">
        <v>93</v>
      </c>
      <c r="Q112" s="17">
        <v>34177</v>
      </c>
      <c r="R112" s="17" t="s">
        <v>30</v>
      </c>
      <c r="S112" s="13" t="s">
        <v>31</v>
      </c>
      <c r="T112" s="10" t="s">
        <v>904</v>
      </c>
    </row>
    <row r="113" spans="1:20">
      <c r="A113" s="18" t="s">
        <v>46</v>
      </c>
      <c r="B113" s="8" t="s">
        <v>130</v>
      </c>
      <c r="C113" s="8" t="s">
        <v>469</v>
      </c>
      <c r="D113" s="8" t="s">
        <v>470</v>
      </c>
      <c r="E113" s="7" t="s">
        <v>206</v>
      </c>
      <c r="F113" s="8" t="s">
        <v>471</v>
      </c>
      <c r="G113" s="9" t="s">
        <v>26</v>
      </c>
      <c r="H113" s="9" t="s">
        <v>472</v>
      </c>
      <c r="I113" s="10" t="s">
        <v>28</v>
      </c>
      <c r="J113" s="11" t="s">
        <v>900</v>
      </c>
      <c r="K113" s="13">
        <v>4</v>
      </c>
      <c r="L113" s="13" t="s">
        <v>29</v>
      </c>
      <c r="M113" s="14">
        <v>670314</v>
      </c>
      <c r="N113" s="107">
        <v>56</v>
      </c>
      <c r="O113" s="107">
        <v>73</v>
      </c>
      <c r="P113" s="107">
        <v>129</v>
      </c>
      <c r="Q113" s="17">
        <v>33788</v>
      </c>
      <c r="R113" s="17" t="s">
        <v>30</v>
      </c>
      <c r="S113" s="13" t="s">
        <v>31</v>
      </c>
      <c r="T113" s="10"/>
    </row>
    <row r="114" spans="1:20">
      <c r="A114" s="18" t="s">
        <v>46</v>
      </c>
      <c r="B114" s="8" t="s">
        <v>473</v>
      </c>
      <c r="C114" s="8" t="s">
        <v>212</v>
      </c>
      <c r="D114" s="8" t="s">
        <v>474</v>
      </c>
      <c r="E114" s="7" t="s">
        <v>43</v>
      </c>
      <c r="F114" s="8" t="s">
        <v>25</v>
      </c>
      <c r="G114" s="9" t="s">
        <v>26</v>
      </c>
      <c r="H114" s="9" t="s">
        <v>475</v>
      </c>
      <c r="I114" s="10" t="s">
        <v>28</v>
      </c>
      <c r="J114" s="11" t="s">
        <v>900</v>
      </c>
      <c r="K114" s="13">
        <v>8</v>
      </c>
      <c r="L114" s="13" t="s">
        <v>29</v>
      </c>
      <c r="M114" s="14">
        <v>893340</v>
      </c>
      <c r="N114" s="107">
        <v>36</v>
      </c>
      <c r="O114" s="107">
        <v>40</v>
      </c>
      <c r="P114" s="107">
        <v>76</v>
      </c>
      <c r="Q114" s="17">
        <v>33482</v>
      </c>
      <c r="R114" s="17" t="s">
        <v>30</v>
      </c>
      <c r="S114" s="13" t="s">
        <v>31</v>
      </c>
      <c r="T114" s="10"/>
    </row>
    <row r="115" spans="1:20">
      <c r="A115" s="18" t="s">
        <v>20</v>
      </c>
      <c r="B115" s="8" t="s">
        <v>327</v>
      </c>
      <c r="C115" s="8" t="s">
        <v>476</v>
      </c>
      <c r="D115" s="8" t="s">
        <v>477</v>
      </c>
      <c r="E115" s="7" t="s">
        <v>206</v>
      </c>
      <c r="F115" s="8" t="s">
        <v>107</v>
      </c>
      <c r="G115" s="9" t="s">
        <v>103</v>
      </c>
      <c r="H115" s="9" t="s">
        <v>478</v>
      </c>
      <c r="I115" s="10" t="s">
        <v>28</v>
      </c>
      <c r="J115" s="11" t="s">
        <v>900</v>
      </c>
      <c r="K115" s="13">
        <v>2</v>
      </c>
      <c r="L115" s="13" t="s">
        <v>29</v>
      </c>
      <c r="M115" s="14">
        <v>662704</v>
      </c>
      <c r="N115" s="107">
        <v>40</v>
      </c>
      <c r="O115" s="107">
        <v>37</v>
      </c>
      <c r="P115" s="107">
        <v>77</v>
      </c>
      <c r="Q115" s="17">
        <v>39814</v>
      </c>
      <c r="R115" s="17" t="s">
        <v>30</v>
      </c>
      <c r="S115" s="13" t="s">
        <v>31</v>
      </c>
      <c r="T115" s="10"/>
    </row>
    <row r="116" spans="1:20">
      <c r="A116" s="18" t="s">
        <v>20</v>
      </c>
      <c r="B116" s="8" t="s">
        <v>213</v>
      </c>
      <c r="C116" s="8" t="s">
        <v>479</v>
      </c>
      <c r="D116" s="8" t="s">
        <v>480</v>
      </c>
      <c r="E116" s="7" t="s">
        <v>43</v>
      </c>
      <c r="F116" s="8" t="s">
        <v>162</v>
      </c>
      <c r="G116" s="9" t="s">
        <v>87</v>
      </c>
      <c r="H116" s="9" t="s">
        <v>407</v>
      </c>
      <c r="I116" s="10" t="s">
        <v>28</v>
      </c>
      <c r="J116" s="11" t="s">
        <v>900</v>
      </c>
      <c r="K116" s="13">
        <v>10</v>
      </c>
      <c r="L116" s="13" t="s">
        <v>29</v>
      </c>
      <c r="M116" s="14">
        <v>902566</v>
      </c>
      <c r="N116" s="107">
        <v>55</v>
      </c>
      <c r="O116" s="107">
        <v>70</v>
      </c>
      <c r="P116" s="107">
        <v>125</v>
      </c>
      <c r="Q116" s="17">
        <v>32083</v>
      </c>
      <c r="R116" s="17" t="s">
        <v>30</v>
      </c>
      <c r="S116" s="13" t="s">
        <v>31</v>
      </c>
      <c r="T116" s="10"/>
    </row>
    <row r="117" spans="1:20">
      <c r="A117" s="18" t="s">
        <v>32</v>
      </c>
      <c r="B117" s="8" t="s">
        <v>481</v>
      </c>
      <c r="C117" s="8" t="s">
        <v>291</v>
      </c>
      <c r="D117" s="8" t="s">
        <v>482</v>
      </c>
      <c r="E117" s="7" t="s">
        <v>455</v>
      </c>
      <c r="F117" s="8" t="s">
        <v>183</v>
      </c>
      <c r="G117" s="9" t="s">
        <v>38</v>
      </c>
      <c r="H117" s="9" t="s">
        <v>483</v>
      </c>
      <c r="I117" s="10" t="s">
        <v>28</v>
      </c>
      <c r="J117" s="11" t="s">
        <v>900</v>
      </c>
      <c r="K117" s="13">
        <v>6</v>
      </c>
      <c r="L117" s="13" t="s">
        <v>29</v>
      </c>
      <c r="M117" s="14">
        <v>2472045</v>
      </c>
      <c r="N117" s="107">
        <v>24</v>
      </c>
      <c r="O117" s="107">
        <v>19</v>
      </c>
      <c r="P117" s="107">
        <v>43</v>
      </c>
      <c r="Q117" s="17">
        <v>37438</v>
      </c>
      <c r="R117" s="17" t="s">
        <v>30</v>
      </c>
      <c r="S117" s="13" t="s">
        <v>31</v>
      </c>
      <c r="T117" s="10"/>
    </row>
    <row r="118" spans="1:20">
      <c r="A118" s="18" t="s">
        <v>32</v>
      </c>
      <c r="B118" s="8" t="s">
        <v>484</v>
      </c>
      <c r="C118" s="8" t="s">
        <v>485</v>
      </c>
      <c r="D118" s="8" t="s">
        <v>301</v>
      </c>
      <c r="E118" s="7" t="s">
        <v>455</v>
      </c>
      <c r="F118" s="8" t="s">
        <v>222</v>
      </c>
      <c r="G118" s="9" t="s">
        <v>38</v>
      </c>
      <c r="H118" s="9" t="s">
        <v>486</v>
      </c>
      <c r="I118" s="10" t="s">
        <v>28</v>
      </c>
      <c r="J118" s="11" t="s">
        <v>900</v>
      </c>
      <c r="K118" s="13">
        <v>4</v>
      </c>
      <c r="L118" s="13" t="s">
        <v>29</v>
      </c>
      <c r="M118" s="14">
        <v>2457379</v>
      </c>
      <c r="N118" s="107">
        <v>40</v>
      </c>
      <c r="O118" s="107">
        <v>47</v>
      </c>
      <c r="P118" s="107">
        <v>87</v>
      </c>
      <c r="Q118" s="17">
        <v>36969</v>
      </c>
      <c r="R118" s="17" t="s">
        <v>30</v>
      </c>
      <c r="S118" s="13" t="s">
        <v>31</v>
      </c>
      <c r="T118" s="10"/>
    </row>
    <row r="119" spans="1:20">
      <c r="A119" s="18" t="s">
        <v>46</v>
      </c>
      <c r="B119" s="8" t="s">
        <v>487</v>
      </c>
      <c r="C119" s="8" t="s">
        <v>473</v>
      </c>
      <c r="D119" s="8" t="s">
        <v>488</v>
      </c>
      <c r="E119" s="7" t="s">
        <v>206</v>
      </c>
      <c r="F119" s="8" t="s">
        <v>489</v>
      </c>
      <c r="G119" s="9" t="s">
        <v>26</v>
      </c>
      <c r="H119" s="9" t="s">
        <v>490</v>
      </c>
      <c r="I119" s="10" t="s">
        <v>28</v>
      </c>
      <c r="J119" s="11" t="s">
        <v>900</v>
      </c>
      <c r="K119" s="13">
        <v>1</v>
      </c>
      <c r="L119" s="13" t="s">
        <v>29</v>
      </c>
      <c r="M119" s="14">
        <v>658643</v>
      </c>
      <c r="N119" s="107">
        <v>60</v>
      </c>
      <c r="O119" s="107">
        <v>115</v>
      </c>
      <c r="P119" s="107">
        <v>175</v>
      </c>
      <c r="Q119" s="17">
        <v>40725</v>
      </c>
      <c r="R119" s="17" t="s">
        <v>30</v>
      </c>
      <c r="S119" s="13" t="s">
        <v>31</v>
      </c>
      <c r="T119" s="77"/>
    </row>
    <row r="120" spans="1:20">
      <c r="A120" s="18" t="s">
        <v>20</v>
      </c>
      <c r="B120" s="8" t="s">
        <v>491</v>
      </c>
      <c r="C120" s="8" t="s">
        <v>492</v>
      </c>
      <c r="D120" s="8" t="s">
        <v>493</v>
      </c>
      <c r="E120" s="7" t="s">
        <v>75</v>
      </c>
      <c r="F120" s="8" t="s">
        <v>86</v>
      </c>
      <c r="G120" s="9" t="s">
        <v>87</v>
      </c>
      <c r="H120" s="9" t="s">
        <v>494</v>
      </c>
      <c r="I120" s="10" t="s">
        <v>28</v>
      </c>
      <c r="J120" s="11" t="s">
        <v>900</v>
      </c>
      <c r="K120" s="13">
        <v>4</v>
      </c>
      <c r="L120" s="13" t="s">
        <v>29</v>
      </c>
      <c r="M120" s="14">
        <v>761649</v>
      </c>
      <c r="N120" s="107">
        <v>40</v>
      </c>
      <c r="O120" s="107">
        <v>37</v>
      </c>
      <c r="P120" s="107">
        <v>77</v>
      </c>
      <c r="Q120" s="17">
        <v>29952</v>
      </c>
      <c r="R120" s="17" t="s">
        <v>30</v>
      </c>
      <c r="S120" s="13" t="s">
        <v>31</v>
      </c>
      <c r="T120" s="10"/>
    </row>
    <row r="121" spans="1:20">
      <c r="A121" s="72" t="s">
        <v>53</v>
      </c>
      <c r="B121" s="73" t="s">
        <v>491</v>
      </c>
      <c r="C121" s="73" t="s">
        <v>495</v>
      </c>
      <c r="D121" s="73" t="s">
        <v>496</v>
      </c>
      <c r="E121" s="74" t="s">
        <v>188</v>
      </c>
      <c r="F121" s="73" t="s">
        <v>497</v>
      </c>
      <c r="G121" s="75" t="s">
        <v>26</v>
      </c>
      <c r="H121" s="75" t="s">
        <v>498</v>
      </c>
      <c r="I121" s="10" t="s">
        <v>28</v>
      </c>
      <c r="J121" s="11" t="s">
        <v>900</v>
      </c>
      <c r="K121" s="76">
        <v>9</v>
      </c>
      <c r="L121" s="13" t="s">
        <v>29</v>
      </c>
      <c r="M121" s="14">
        <v>1240662</v>
      </c>
      <c r="N121" s="107">
        <v>40</v>
      </c>
      <c r="O121" s="107">
        <v>60</v>
      </c>
      <c r="P121" s="107">
        <v>100</v>
      </c>
      <c r="Q121" s="92">
        <v>33786</v>
      </c>
      <c r="R121" s="92" t="s">
        <v>30</v>
      </c>
      <c r="S121" s="76" t="s">
        <v>31</v>
      </c>
      <c r="T121" s="10"/>
    </row>
    <row r="122" spans="1:20">
      <c r="A122" s="18" t="s">
        <v>32</v>
      </c>
      <c r="B122" s="8" t="s">
        <v>491</v>
      </c>
      <c r="C122" s="8" t="s">
        <v>499</v>
      </c>
      <c r="D122" s="8" t="s">
        <v>500</v>
      </c>
      <c r="E122" s="7" t="s">
        <v>57</v>
      </c>
      <c r="F122" s="8" t="s">
        <v>501</v>
      </c>
      <c r="G122" s="9" t="s">
        <v>26</v>
      </c>
      <c r="H122" s="9" t="s">
        <v>502</v>
      </c>
      <c r="I122" s="10" t="s">
        <v>28</v>
      </c>
      <c r="J122" s="11" t="s">
        <v>900</v>
      </c>
      <c r="K122" s="76">
        <v>10</v>
      </c>
      <c r="L122" s="13" t="s">
        <v>29</v>
      </c>
      <c r="M122" s="14">
        <v>737552</v>
      </c>
      <c r="N122" s="107">
        <v>0</v>
      </c>
      <c r="O122" s="107">
        <v>0</v>
      </c>
      <c r="P122" s="107">
        <v>0</v>
      </c>
      <c r="Q122" s="17">
        <v>34547</v>
      </c>
      <c r="R122" s="17" t="s">
        <v>30</v>
      </c>
      <c r="S122" s="13" t="s">
        <v>31</v>
      </c>
      <c r="T122" s="10" t="s">
        <v>904</v>
      </c>
    </row>
    <row r="123" spans="1:20">
      <c r="A123" s="18" t="s">
        <v>26</v>
      </c>
      <c r="B123" s="8" t="s">
        <v>503</v>
      </c>
      <c r="C123" s="8" t="s">
        <v>504</v>
      </c>
      <c r="D123" s="8" t="s">
        <v>505</v>
      </c>
      <c r="E123" s="7" t="s">
        <v>50</v>
      </c>
      <c r="F123" s="8" t="s">
        <v>506</v>
      </c>
      <c r="G123" s="9" t="s">
        <v>26</v>
      </c>
      <c r="H123" s="9" t="s">
        <v>507</v>
      </c>
      <c r="I123" s="10" t="s">
        <v>28</v>
      </c>
      <c r="J123" s="11" t="s">
        <v>900</v>
      </c>
      <c r="K123" s="13">
        <v>8</v>
      </c>
      <c r="L123" s="13" t="s">
        <v>29</v>
      </c>
      <c r="M123" s="14">
        <v>1156561</v>
      </c>
      <c r="N123" s="107">
        <v>40</v>
      </c>
      <c r="O123" s="107">
        <v>18</v>
      </c>
      <c r="P123" s="107">
        <v>58</v>
      </c>
      <c r="Q123" s="17">
        <v>32264</v>
      </c>
      <c r="R123" s="17" t="s">
        <v>30</v>
      </c>
      <c r="S123" s="13" t="s">
        <v>31</v>
      </c>
      <c r="T123" s="10"/>
    </row>
    <row r="124" spans="1:20">
      <c r="A124" s="18" t="s">
        <v>32</v>
      </c>
      <c r="B124" s="8" t="s">
        <v>503</v>
      </c>
      <c r="C124" s="8" t="s">
        <v>508</v>
      </c>
      <c r="D124" s="8" t="s">
        <v>509</v>
      </c>
      <c r="E124" s="7" t="s">
        <v>36</v>
      </c>
      <c r="F124" s="8" t="s">
        <v>138</v>
      </c>
      <c r="G124" s="8" t="s">
        <v>510</v>
      </c>
      <c r="H124" s="9" t="s">
        <v>511</v>
      </c>
      <c r="I124" s="10" t="s">
        <v>28</v>
      </c>
      <c r="J124" s="11" t="s">
        <v>900</v>
      </c>
      <c r="K124" s="13">
        <v>2</v>
      </c>
      <c r="L124" s="13" t="s">
        <v>29</v>
      </c>
      <c r="M124" s="14">
        <v>1709230</v>
      </c>
      <c r="N124" s="107">
        <v>40</v>
      </c>
      <c r="O124" s="107">
        <v>88</v>
      </c>
      <c r="P124" s="107">
        <v>128</v>
      </c>
      <c r="Q124" s="17">
        <v>40087</v>
      </c>
      <c r="R124" s="17" t="s">
        <v>30</v>
      </c>
      <c r="S124" s="13" t="s">
        <v>31</v>
      </c>
      <c r="T124" s="10"/>
    </row>
    <row r="125" spans="1:20">
      <c r="A125" s="18" t="s">
        <v>46</v>
      </c>
      <c r="B125" s="8" t="s">
        <v>512</v>
      </c>
      <c r="C125" s="8" t="s">
        <v>513</v>
      </c>
      <c r="D125" s="8" t="s">
        <v>514</v>
      </c>
      <c r="E125" s="7" t="s">
        <v>43</v>
      </c>
      <c r="F125" s="8" t="s">
        <v>25</v>
      </c>
      <c r="G125" s="9" t="s">
        <v>26</v>
      </c>
      <c r="H125" s="9" t="s">
        <v>440</v>
      </c>
      <c r="I125" s="10" t="s">
        <v>28</v>
      </c>
      <c r="J125" s="11" t="s">
        <v>900</v>
      </c>
      <c r="K125" s="13">
        <v>8</v>
      </c>
      <c r="L125" s="13" t="s">
        <v>29</v>
      </c>
      <c r="M125" s="14">
        <v>893228</v>
      </c>
      <c r="N125" s="107">
        <v>40</v>
      </c>
      <c r="O125" s="107">
        <v>24</v>
      </c>
      <c r="P125" s="107">
        <v>64</v>
      </c>
      <c r="Q125" s="17">
        <v>34113</v>
      </c>
      <c r="R125" s="17" t="s">
        <v>30</v>
      </c>
      <c r="S125" s="13" t="s">
        <v>31</v>
      </c>
      <c r="T125" s="77"/>
    </row>
    <row r="126" spans="1:20">
      <c r="A126" s="18" t="s">
        <v>46</v>
      </c>
      <c r="B126" s="8" t="s">
        <v>515</v>
      </c>
      <c r="C126" s="8" t="s">
        <v>516</v>
      </c>
      <c r="D126" s="8" t="s">
        <v>517</v>
      </c>
      <c r="E126" s="7" t="s">
        <v>75</v>
      </c>
      <c r="F126" s="8" t="s">
        <v>107</v>
      </c>
      <c r="G126" s="9" t="s">
        <v>103</v>
      </c>
      <c r="H126" s="9" t="s">
        <v>518</v>
      </c>
      <c r="I126" s="10" t="s">
        <v>28</v>
      </c>
      <c r="J126" s="11" t="s">
        <v>900</v>
      </c>
      <c r="K126" s="13">
        <v>9</v>
      </c>
      <c r="L126" s="13" t="s">
        <v>29</v>
      </c>
      <c r="M126" s="14">
        <v>801288</v>
      </c>
      <c r="N126" s="107">
        <v>40</v>
      </c>
      <c r="O126" s="107">
        <v>54</v>
      </c>
      <c r="P126" s="107">
        <v>94</v>
      </c>
      <c r="Q126" s="17">
        <v>33725</v>
      </c>
      <c r="R126" s="17" t="s">
        <v>30</v>
      </c>
      <c r="S126" s="13" t="s">
        <v>31</v>
      </c>
      <c r="T126" s="10"/>
    </row>
    <row r="127" spans="1:20">
      <c r="A127" s="18" t="s">
        <v>20</v>
      </c>
      <c r="B127" s="8" t="s">
        <v>519</v>
      </c>
      <c r="C127" s="8" t="s">
        <v>520</v>
      </c>
      <c r="D127" s="8" t="s">
        <v>521</v>
      </c>
      <c r="E127" s="7" t="s">
        <v>206</v>
      </c>
      <c r="F127" s="8" t="s">
        <v>25</v>
      </c>
      <c r="G127" s="9" t="s">
        <v>26</v>
      </c>
      <c r="H127" s="9" t="s">
        <v>522</v>
      </c>
      <c r="I127" s="10" t="s">
        <v>28</v>
      </c>
      <c r="J127" s="91" t="s">
        <v>65</v>
      </c>
      <c r="K127" s="86">
        <v>0</v>
      </c>
      <c r="L127" s="13" t="s">
        <v>29</v>
      </c>
      <c r="M127" s="14">
        <v>654938</v>
      </c>
      <c r="N127" s="107">
        <v>40</v>
      </c>
      <c r="O127" s="107">
        <v>67</v>
      </c>
      <c r="P127" s="107">
        <v>107</v>
      </c>
      <c r="Q127" s="17">
        <v>40087</v>
      </c>
      <c r="R127" s="17" t="s">
        <v>30</v>
      </c>
      <c r="S127" s="13" t="s">
        <v>31</v>
      </c>
      <c r="T127" s="10"/>
    </row>
    <row r="128" spans="1:20">
      <c r="A128" s="18" t="s">
        <v>32</v>
      </c>
      <c r="B128" s="8" t="s">
        <v>523</v>
      </c>
      <c r="C128" s="8" t="s">
        <v>524</v>
      </c>
      <c r="D128" s="8" t="s">
        <v>525</v>
      </c>
      <c r="E128" s="7" t="s">
        <v>455</v>
      </c>
      <c r="F128" s="8" t="s">
        <v>97</v>
      </c>
      <c r="G128" s="9" t="s">
        <v>38</v>
      </c>
      <c r="H128" s="9" t="s">
        <v>526</v>
      </c>
      <c r="I128" s="10" t="s">
        <v>28</v>
      </c>
      <c r="J128" s="11" t="s">
        <v>900</v>
      </c>
      <c r="K128" s="13">
        <v>2</v>
      </c>
      <c r="L128" s="13" t="s">
        <v>29</v>
      </c>
      <c r="M128" s="14">
        <v>2460154</v>
      </c>
      <c r="N128" s="107">
        <v>40</v>
      </c>
      <c r="O128" s="107">
        <v>40</v>
      </c>
      <c r="P128" s="107">
        <v>80</v>
      </c>
      <c r="Q128" s="17">
        <v>35004</v>
      </c>
      <c r="R128" s="17" t="s">
        <v>30</v>
      </c>
      <c r="S128" s="13" t="s">
        <v>31</v>
      </c>
      <c r="T128" s="77"/>
    </row>
    <row r="129" spans="1:20">
      <c r="A129" s="18" t="s">
        <v>32</v>
      </c>
      <c r="B129" s="8" t="s">
        <v>527</v>
      </c>
      <c r="C129" s="8" t="s">
        <v>528</v>
      </c>
      <c r="D129" s="8" t="s">
        <v>529</v>
      </c>
      <c r="E129" s="7" t="s">
        <v>178</v>
      </c>
      <c r="F129" s="8" t="s">
        <v>530</v>
      </c>
      <c r="G129" s="9" t="s">
        <v>38</v>
      </c>
      <c r="H129" s="9" t="s">
        <v>531</v>
      </c>
      <c r="I129" s="10" t="s">
        <v>28</v>
      </c>
      <c r="J129" s="11" t="s">
        <v>900</v>
      </c>
      <c r="K129" s="13">
        <v>10</v>
      </c>
      <c r="L129" s="13" t="s">
        <v>29</v>
      </c>
      <c r="M129" s="14">
        <v>3031270</v>
      </c>
      <c r="N129" s="107">
        <v>28</v>
      </c>
      <c r="O129" s="107">
        <v>33</v>
      </c>
      <c r="P129" s="107">
        <v>61</v>
      </c>
      <c r="Q129" s="17">
        <v>34092</v>
      </c>
      <c r="R129" s="17" t="s">
        <v>30</v>
      </c>
      <c r="S129" s="13" t="s">
        <v>31</v>
      </c>
      <c r="T129" s="10"/>
    </row>
    <row r="130" spans="1:20">
      <c r="A130" s="72" t="s">
        <v>32</v>
      </c>
      <c r="B130" s="73" t="s">
        <v>73</v>
      </c>
      <c r="C130" s="73" t="s">
        <v>441</v>
      </c>
      <c r="D130" s="73" t="s">
        <v>532</v>
      </c>
      <c r="E130" s="74" t="s">
        <v>137</v>
      </c>
      <c r="F130" s="73" t="s">
        <v>97</v>
      </c>
      <c r="G130" s="75" t="s">
        <v>38</v>
      </c>
      <c r="H130" s="75" t="s">
        <v>526</v>
      </c>
      <c r="I130" s="10" t="s">
        <v>28</v>
      </c>
      <c r="J130" s="11" t="s">
        <v>900</v>
      </c>
      <c r="K130" s="76">
        <v>9</v>
      </c>
      <c r="L130" s="13" t="s">
        <v>29</v>
      </c>
      <c r="M130" s="14">
        <v>3393855</v>
      </c>
      <c r="N130" s="107">
        <v>40</v>
      </c>
      <c r="O130" s="107">
        <v>10</v>
      </c>
      <c r="P130" s="107">
        <v>50</v>
      </c>
      <c r="Q130" s="92">
        <v>31719</v>
      </c>
      <c r="R130" s="92" t="s">
        <v>30</v>
      </c>
      <c r="S130" s="77" t="s">
        <v>31</v>
      </c>
      <c r="T130" s="10"/>
    </row>
    <row r="131" spans="1:20">
      <c r="A131" s="38" t="s">
        <v>133</v>
      </c>
      <c r="B131" s="38" t="s">
        <v>533</v>
      </c>
      <c r="C131" s="8" t="s">
        <v>404</v>
      </c>
      <c r="D131" s="8" t="s">
        <v>482</v>
      </c>
      <c r="E131" s="7" t="s">
        <v>455</v>
      </c>
      <c r="F131" s="8" t="s">
        <v>534</v>
      </c>
      <c r="G131" s="9" t="s">
        <v>38</v>
      </c>
      <c r="H131" s="9" t="s">
        <v>535</v>
      </c>
      <c r="I131" s="10" t="s">
        <v>28</v>
      </c>
      <c r="J131" s="13" t="s">
        <v>65</v>
      </c>
      <c r="K131" s="10">
        <v>0</v>
      </c>
      <c r="L131" s="13" t="s">
        <v>29</v>
      </c>
      <c r="M131" s="14">
        <v>2443684</v>
      </c>
      <c r="N131" s="107">
        <v>40</v>
      </c>
      <c r="O131" s="107">
        <v>41</v>
      </c>
      <c r="P131" s="107">
        <v>81</v>
      </c>
      <c r="Q131" s="17">
        <v>40725</v>
      </c>
      <c r="R131" s="17" t="s">
        <v>30</v>
      </c>
      <c r="S131" s="10" t="s">
        <v>31</v>
      </c>
      <c r="T131" s="10"/>
    </row>
    <row r="132" spans="1:20">
      <c r="A132" s="18" t="s">
        <v>32</v>
      </c>
      <c r="B132" s="8" t="s">
        <v>536</v>
      </c>
      <c r="C132" s="8" t="s">
        <v>537</v>
      </c>
      <c r="D132" s="8" t="s">
        <v>393</v>
      </c>
      <c r="E132" s="7" t="s">
        <v>178</v>
      </c>
      <c r="F132" s="8" t="s">
        <v>363</v>
      </c>
      <c r="G132" s="9" t="s">
        <v>38</v>
      </c>
      <c r="H132" s="9" t="s">
        <v>538</v>
      </c>
      <c r="I132" s="10" t="s">
        <v>28</v>
      </c>
      <c r="J132" s="11" t="s">
        <v>900</v>
      </c>
      <c r="K132" s="13">
        <v>11</v>
      </c>
      <c r="L132" s="13" t="s">
        <v>29</v>
      </c>
      <c r="M132" s="14">
        <v>3040082</v>
      </c>
      <c r="N132" s="107">
        <v>34</v>
      </c>
      <c r="O132" s="107">
        <v>12</v>
      </c>
      <c r="P132" s="107">
        <v>46</v>
      </c>
      <c r="Q132" s="17">
        <v>29892</v>
      </c>
      <c r="R132" s="17" t="s">
        <v>30</v>
      </c>
      <c r="S132" s="13" t="s">
        <v>31</v>
      </c>
      <c r="T132" s="10"/>
    </row>
    <row r="133" spans="1:20">
      <c r="A133" s="18" t="s">
        <v>46</v>
      </c>
      <c r="B133" s="8" t="s">
        <v>539</v>
      </c>
      <c r="C133" s="8" t="s">
        <v>540</v>
      </c>
      <c r="D133" s="8" t="s">
        <v>482</v>
      </c>
      <c r="E133" s="7" t="s">
        <v>75</v>
      </c>
      <c r="F133" s="8" t="s">
        <v>107</v>
      </c>
      <c r="G133" s="9" t="s">
        <v>103</v>
      </c>
      <c r="H133" s="9" t="s">
        <v>518</v>
      </c>
      <c r="I133" s="10" t="s">
        <v>28</v>
      </c>
      <c r="J133" s="11" t="s">
        <v>900</v>
      </c>
      <c r="K133" s="13">
        <v>8</v>
      </c>
      <c r="L133" s="13" t="s">
        <v>29</v>
      </c>
      <c r="M133" s="14">
        <v>796969</v>
      </c>
      <c r="N133" s="107">
        <v>40</v>
      </c>
      <c r="O133" s="107">
        <v>14</v>
      </c>
      <c r="P133" s="107">
        <v>54</v>
      </c>
      <c r="Q133" s="17">
        <v>35462</v>
      </c>
      <c r="R133" s="17" t="s">
        <v>30</v>
      </c>
      <c r="S133" s="13" t="s">
        <v>31</v>
      </c>
      <c r="T133" s="10"/>
    </row>
    <row r="134" spans="1:20">
      <c r="A134" s="18" t="s">
        <v>26</v>
      </c>
      <c r="B134" s="8" t="s">
        <v>541</v>
      </c>
      <c r="C134" s="8" t="s">
        <v>542</v>
      </c>
      <c r="D134" s="8" t="s">
        <v>341</v>
      </c>
      <c r="E134" s="7" t="s">
        <v>50</v>
      </c>
      <c r="F134" s="8" t="s">
        <v>543</v>
      </c>
      <c r="G134" s="9" t="s">
        <v>38</v>
      </c>
      <c r="H134" s="9" t="s">
        <v>544</v>
      </c>
      <c r="I134" s="10" t="s">
        <v>28</v>
      </c>
      <c r="J134" s="11" t="s">
        <v>900</v>
      </c>
      <c r="K134" s="13">
        <v>8</v>
      </c>
      <c r="L134" s="13" t="s">
        <v>29</v>
      </c>
      <c r="M134" s="14">
        <v>1158314</v>
      </c>
      <c r="N134" s="107">
        <v>40</v>
      </c>
      <c r="O134" s="107">
        <v>63</v>
      </c>
      <c r="P134" s="107">
        <v>103</v>
      </c>
      <c r="Q134" s="17">
        <v>33970</v>
      </c>
      <c r="R134" s="17" t="s">
        <v>30</v>
      </c>
      <c r="S134" s="13" t="s">
        <v>31</v>
      </c>
      <c r="T134" s="10"/>
    </row>
    <row r="135" spans="1:20">
      <c r="A135" s="18" t="s">
        <v>32</v>
      </c>
      <c r="B135" s="8" t="s">
        <v>545</v>
      </c>
      <c r="C135" s="8" t="s">
        <v>546</v>
      </c>
      <c r="D135" s="8" t="s">
        <v>547</v>
      </c>
      <c r="E135" s="7" t="s">
        <v>178</v>
      </c>
      <c r="F135" s="8" t="s">
        <v>97</v>
      </c>
      <c r="G135" s="9" t="s">
        <v>38</v>
      </c>
      <c r="H135" s="9" t="s">
        <v>548</v>
      </c>
      <c r="I135" s="10" t="s">
        <v>28</v>
      </c>
      <c r="J135" s="11" t="s">
        <v>900</v>
      </c>
      <c r="K135" s="13">
        <v>8</v>
      </c>
      <c r="L135" s="13" t="s">
        <v>29</v>
      </c>
      <c r="M135" s="14">
        <v>3013645</v>
      </c>
      <c r="N135" s="107">
        <v>40</v>
      </c>
      <c r="O135" s="107">
        <v>10</v>
      </c>
      <c r="P135" s="107">
        <v>50</v>
      </c>
      <c r="Q135" s="17">
        <v>35023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549</v>
      </c>
      <c r="C136" s="8" t="s">
        <v>326</v>
      </c>
      <c r="D136" s="8" t="s">
        <v>424</v>
      </c>
      <c r="E136" s="7" t="s">
        <v>137</v>
      </c>
      <c r="F136" s="8" t="s">
        <v>97</v>
      </c>
      <c r="G136" s="9" t="s">
        <v>550</v>
      </c>
      <c r="H136" s="9" t="s">
        <v>551</v>
      </c>
      <c r="I136" s="10" t="s">
        <v>28</v>
      </c>
      <c r="J136" s="11" t="s">
        <v>900</v>
      </c>
      <c r="K136" s="13">
        <v>11</v>
      </c>
      <c r="L136" s="13" t="s">
        <v>29</v>
      </c>
      <c r="M136" s="14">
        <v>3412836</v>
      </c>
      <c r="N136" s="107">
        <v>45</v>
      </c>
      <c r="O136" s="107">
        <v>31</v>
      </c>
      <c r="P136" s="107">
        <v>76</v>
      </c>
      <c r="Q136" s="17">
        <v>29403</v>
      </c>
      <c r="R136" s="17" t="s">
        <v>30</v>
      </c>
      <c r="S136" s="13" t="s">
        <v>31</v>
      </c>
      <c r="T136" s="10"/>
    </row>
    <row r="137" spans="1:20">
      <c r="A137" s="18" t="s">
        <v>20</v>
      </c>
      <c r="B137" s="8" t="s">
        <v>552</v>
      </c>
      <c r="C137" s="8" t="s">
        <v>553</v>
      </c>
      <c r="D137" s="8" t="s">
        <v>554</v>
      </c>
      <c r="E137" s="7" t="s">
        <v>555</v>
      </c>
      <c r="F137" s="8" t="s">
        <v>107</v>
      </c>
      <c r="G137" s="9" t="s">
        <v>103</v>
      </c>
      <c r="H137" s="9" t="s">
        <v>556</v>
      </c>
      <c r="I137" s="10" t="s">
        <v>28</v>
      </c>
      <c r="J137" s="13" t="s">
        <v>65</v>
      </c>
      <c r="K137" s="13">
        <v>0</v>
      </c>
      <c r="L137" s="13" t="s">
        <v>29</v>
      </c>
      <c r="M137" s="14">
        <v>616867</v>
      </c>
      <c r="N137" s="107">
        <v>0</v>
      </c>
      <c r="O137" s="107">
        <v>0</v>
      </c>
      <c r="P137" s="107">
        <v>0</v>
      </c>
      <c r="Q137" s="17">
        <v>41791</v>
      </c>
      <c r="R137" s="17">
        <v>41973</v>
      </c>
      <c r="S137" s="13" t="s">
        <v>99</v>
      </c>
      <c r="T137" s="10"/>
    </row>
    <row r="138" spans="1:20">
      <c r="A138" s="18" t="s">
        <v>20</v>
      </c>
      <c r="B138" s="8" t="s">
        <v>557</v>
      </c>
      <c r="C138" s="8" t="s">
        <v>558</v>
      </c>
      <c r="D138" s="8" t="s">
        <v>559</v>
      </c>
      <c r="E138" s="7" t="s">
        <v>43</v>
      </c>
      <c r="F138" s="8" t="s">
        <v>107</v>
      </c>
      <c r="G138" s="9" t="s">
        <v>87</v>
      </c>
      <c r="H138" s="9" t="s">
        <v>560</v>
      </c>
      <c r="I138" s="10" t="s">
        <v>28</v>
      </c>
      <c r="J138" s="11" t="s">
        <v>900</v>
      </c>
      <c r="K138" s="13">
        <v>9</v>
      </c>
      <c r="L138" s="13" t="s">
        <v>29</v>
      </c>
      <c r="M138" s="14">
        <v>894667</v>
      </c>
      <c r="N138" s="107">
        <v>40</v>
      </c>
      <c r="O138" s="107">
        <v>22</v>
      </c>
      <c r="P138" s="107">
        <v>62</v>
      </c>
      <c r="Q138" s="17">
        <v>29892</v>
      </c>
      <c r="R138" s="17" t="s">
        <v>30</v>
      </c>
      <c r="S138" s="13" t="s">
        <v>31</v>
      </c>
      <c r="T138" s="10"/>
    </row>
    <row r="139" spans="1:20">
      <c r="A139" s="18" t="s">
        <v>32</v>
      </c>
      <c r="B139" s="8" t="s">
        <v>561</v>
      </c>
      <c r="C139" s="8" t="s">
        <v>562</v>
      </c>
      <c r="D139" s="8" t="s">
        <v>563</v>
      </c>
      <c r="E139" s="7" t="s">
        <v>137</v>
      </c>
      <c r="F139" s="8" t="s">
        <v>402</v>
      </c>
      <c r="G139" s="9" t="s">
        <v>38</v>
      </c>
      <c r="H139" s="9" t="s">
        <v>564</v>
      </c>
      <c r="I139" s="10" t="s">
        <v>28</v>
      </c>
      <c r="J139" s="11" t="s">
        <v>900</v>
      </c>
      <c r="K139" s="13">
        <v>9</v>
      </c>
      <c r="L139" s="13" t="s">
        <v>29</v>
      </c>
      <c r="M139" s="14">
        <v>3393855</v>
      </c>
      <c r="N139" s="107">
        <v>38</v>
      </c>
      <c r="O139" s="107">
        <v>40</v>
      </c>
      <c r="P139" s="107">
        <v>78</v>
      </c>
      <c r="Q139" s="17">
        <v>34394</v>
      </c>
      <c r="R139" s="17" t="s">
        <v>30</v>
      </c>
      <c r="S139" s="13" t="s">
        <v>31</v>
      </c>
      <c r="T139" s="10"/>
    </row>
    <row r="140" spans="1:20">
      <c r="A140" s="18" t="s">
        <v>32</v>
      </c>
      <c r="B140" s="8" t="s">
        <v>565</v>
      </c>
      <c r="C140" s="8" t="s">
        <v>566</v>
      </c>
      <c r="D140" s="8" t="s">
        <v>567</v>
      </c>
      <c r="E140" s="7" t="s">
        <v>455</v>
      </c>
      <c r="F140" s="8" t="s">
        <v>138</v>
      </c>
      <c r="G140" s="9" t="s">
        <v>568</v>
      </c>
      <c r="H140" s="9" t="s">
        <v>569</v>
      </c>
      <c r="I140" s="10" t="s">
        <v>28</v>
      </c>
      <c r="J140" s="11" t="s">
        <v>900</v>
      </c>
      <c r="K140" s="13">
        <v>3</v>
      </c>
      <c r="L140" s="13" t="s">
        <v>29</v>
      </c>
      <c r="M140" s="14">
        <v>2468282</v>
      </c>
      <c r="N140" s="107">
        <v>40</v>
      </c>
      <c r="O140" s="107">
        <v>37</v>
      </c>
      <c r="P140" s="107">
        <v>77</v>
      </c>
      <c r="Q140" s="17">
        <v>34641</v>
      </c>
      <c r="R140" s="17" t="s">
        <v>30</v>
      </c>
      <c r="S140" s="13" t="s">
        <v>31</v>
      </c>
      <c r="T140" s="10"/>
    </row>
    <row r="141" spans="1:20">
      <c r="A141" s="18" t="s">
        <v>46</v>
      </c>
      <c r="B141" s="8" t="s">
        <v>565</v>
      </c>
      <c r="C141" s="8" t="s">
        <v>291</v>
      </c>
      <c r="D141" s="8" t="s">
        <v>570</v>
      </c>
      <c r="E141" s="31" t="s">
        <v>75</v>
      </c>
      <c r="F141" s="8" t="s">
        <v>107</v>
      </c>
      <c r="G141" s="9" t="s">
        <v>309</v>
      </c>
      <c r="H141" s="9" t="s">
        <v>571</v>
      </c>
      <c r="I141" s="10" t="s">
        <v>28</v>
      </c>
      <c r="J141" s="11" t="s">
        <v>900</v>
      </c>
      <c r="K141" s="13">
        <v>3</v>
      </c>
      <c r="L141" s="13" t="s">
        <v>29</v>
      </c>
      <c r="M141" s="14">
        <v>774936</v>
      </c>
      <c r="N141" s="107">
        <v>40</v>
      </c>
      <c r="O141" s="107">
        <v>68</v>
      </c>
      <c r="P141" s="107">
        <v>108</v>
      </c>
      <c r="Q141" s="17">
        <v>36095</v>
      </c>
      <c r="R141" s="17" t="s">
        <v>30</v>
      </c>
      <c r="S141" s="13" t="s">
        <v>31</v>
      </c>
      <c r="T141" s="10"/>
    </row>
    <row r="142" spans="1:20">
      <c r="A142" s="18" t="s">
        <v>20</v>
      </c>
      <c r="B142" s="8" t="s">
        <v>572</v>
      </c>
      <c r="C142" s="8" t="s">
        <v>573</v>
      </c>
      <c r="D142" s="8" t="s">
        <v>574</v>
      </c>
      <c r="E142" s="7" t="s">
        <v>24</v>
      </c>
      <c r="F142" s="8" t="s">
        <v>575</v>
      </c>
      <c r="G142" s="9" t="s">
        <v>26</v>
      </c>
      <c r="H142" s="9" t="s">
        <v>576</v>
      </c>
      <c r="I142" s="10" t="s">
        <v>28</v>
      </c>
      <c r="J142" s="11" t="s">
        <v>900</v>
      </c>
      <c r="K142" s="13">
        <v>1</v>
      </c>
      <c r="L142" s="13" t="s">
        <v>29</v>
      </c>
      <c r="M142" s="14">
        <v>628414</v>
      </c>
      <c r="N142" s="107">
        <v>75</v>
      </c>
      <c r="O142" s="107">
        <v>89</v>
      </c>
      <c r="P142" s="107">
        <v>164</v>
      </c>
      <c r="Q142" s="17">
        <v>40725</v>
      </c>
      <c r="R142" s="17" t="s">
        <v>30</v>
      </c>
      <c r="S142" s="13" t="s">
        <v>31</v>
      </c>
      <c r="T142" s="10"/>
    </row>
    <row r="143" spans="1:20">
      <c r="A143" s="18" t="s">
        <v>46</v>
      </c>
      <c r="B143" s="8" t="s">
        <v>577</v>
      </c>
      <c r="C143" s="8" t="s">
        <v>578</v>
      </c>
      <c r="D143" s="8" t="s">
        <v>579</v>
      </c>
      <c r="E143" s="7" t="s">
        <v>43</v>
      </c>
      <c r="F143" s="8" t="s">
        <v>107</v>
      </c>
      <c r="G143" s="9" t="s">
        <v>26</v>
      </c>
      <c r="H143" s="9" t="s">
        <v>417</v>
      </c>
      <c r="I143" s="10" t="s">
        <v>28</v>
      </c>
      <c r="J143" s="11" t="s">
        <v>900</v>
      </c>
      <c r="K143" s="13">
        <v>5</v>
      </c>
      <c r="L143" s="13" t="s">
        <v>29</v>
      </c>
      <c r="M143" s="14">
        <v>879498</v>
      </c>
      <c r="N143" s="107">
        <v>34</v>
      </c>
      <c r="O143" s="107">
        <v>0</v>
      </c>
      <c r="P143" s="107">
        <v>34</v>
      </c>
      <c r="Q143" s="17">
        <v>32174</v>
      </c>
      <c r="R143" s="17" t="s">
        <v>30</v>
      </c>
      <c r="S143" s="13" t="s">
        <v>31</v>
      </c>
      <c r="T143" s="10"/>
    </row>
    <row r="144" spans="1:20">
      <c r="A144" s="18" t="s">
        <v>20</v>
      </c>
      <c r="B144" s="8" t="s">
        <v>577</v>
      </c>
      <c r="C144" s="8" t="s">
        <v>578</v>
      </c>
      <c r="D144" s="8" t="s">
        <v>580</v>
      </c>
      <c r="E144" s="7" t="s">
        <v>75</v>
      </c>
      <c r="F144" s="8" t="s">
        <v>25</v>
      </c>
      <c r="G144" s="9" t="s">
        <v>26</v>
      </c>
      <c r="H144" s="9" t="s">
        <v>45</v>
      </c>
      <c r="I144" s="10" t="s">
        <v>28</v>
      </c>
      <c r="J144" s="11" t="s">
        <v>900</v>
      </c>
      <c r="K144" s="76">
        <v>4</v>
      </c>
      <c r="L144" s="13" t="s">
        <v>29</v>
      </c>
      <c r="M144" s="14">
        <v>779674</v>
      </c>
      <c r="N144" s="107">
        <v>40</v>
      </c>
      <c r="O144" s="107">
        <v>42</v>
      </c>
      <c r="P144" s="107">
        <v>82</v>
      </c>
      <c r="Q144" s="17">
        <v>32174</v>
      </c>
      <c r="R144" s="17" t="s">
        <v>30</v>
      </c>
      <c r="S144" s="13" t="s">
        <v>31</v>
      </c>
      <c r="T144" s="10"/>
    </row>
    <row r="145" spans="1:20">
      <c r="A145" s="18" t="s">
        <v>26</v>
      </c>
      <c r="B145" s="8" t="s">
        <v>295</v>
      </c>
      <c r="C145" s="8" t="s">
        <v>581</v>
      </c>
      <c r="D145" s="8" t="s">
        <v>582</v>
      </c>
      <c r="E145" s="7" t="s">
        <v>43</v>
      </c>
      <c r="F145" s="8" t="s">
        <v>138</v>
      </c>
      <c r="G145" s="9" t="s">
        <v>394</v>
      </c>
      <c r="H145" s="9" t="s">
        <v>395</v>
      </c>
      <c r="I145" s="10" t="s">
        <v>28</v>
      </c>
      <c r="J145" s="11" t="s">
        <v>900</v>
      </c>
      <c r="K145" s="13">
        <v>5</v>
      </c>
      <c r="L145" s="13" t="s">
        <v>29</v>
      </c>
      <c r="M145" s="14">
        <v>879227</v>
      </c>
      <c r="N145" s="107">
        <v>40</v>
      </c>
      <c r="O145" s="107">
        <v>139</v>
      </c>
      <c r="P145" s="107">
        <v>179</v>
      </c>
      <c r="Q145" s="17">
        <v>37257</v>
      </c>
      <c r="R145" s="17" t="s">
        <v>30</v>
      </c>
      <c r="S145" s="13" t="s">
        <v>31</v>
      </c>
      <c r="T145" s="10"/>
    </row>
    <row r="146" spans="1:20">
      <c r="A146" s="18" t="s">
        <v>53</v>
      </c>
      <c r="B146" s="8" t="s">
        <v>583</v>
      </c>
      <c r="C146" s="8" t="s">
        <v>584</v>
      </c>
      <c r="D146" s="8" t="s">
        <v>587</v>
      </c>
      <c r="E146" s="7" t="s">
        <v>57</v>
      </c>
      <c r="F146" s="8" t="s">
        <v>138</v>
      </c>
      <c r="G146" s="9" t="s">
        <v>394</v>
      </c>
      <c r="H146" s="9" t="s">
        <v>395</v>
      </c>
      <c r="I146" s="10" t="s">
        <v>28</v>
      </c>
      <c r="J146" s="11" t="s">
        <v>900</v>
      </c>
      <c r="K146" s="13">
        <v>2</v>
      </c>
      <c r="L146" s="13" t="s">
        <v>29</v>
      </c>
      <c r="M146" s="14">
        <v>1424712</v>
      </c>
      <c r="N146" s="107">
        <v>40</v>
      </c>
      <c r="O146" s="107">
        <v>71</v>
      </c>
      <c r="P146" s="107">
        <v>111</v>
      </c>
      <c r="Q146" s="17">
        <v>37653</v>
      </c>
      <c r="R146" s="10" t="s">
        <v>30</v>
      </c>
      <c r="S146" s="10" t="s">
        <v>31</v>
      </c>
      <c r="T146" s="77"/>
    </row>
    <row r="147" spans="1:20">
      <c r="A147" s="18" t="s">
        <v>20</v>
      </c>
      <c r="B147" s="8" t="s">
        <v>583</v>
      </c>
      <c r="C147" s="8" t="s">
        <v>508</v>
      </c>
      <c r="D147" s="8" t="s">
        <v>288</v>
      </c>
      <c r="E147" s="7" t="s">
        <v>206</v>
      </c>
      <c r="F147" s="8" t="s">
        <v>107</v>
      </c>
      <c r="G147" s="9" t="s">
        <v>103</v>
      </c>
      <c r="H147" s="9" t="s">
        <v>351</v>
      </c>
      <c r="I147" s="10" t="s">
        <v>28</v>
      </c>
      <c r="J147" s="11" t="s">
        <v>900</v>
      </c>
      <c r="K147" s="13">
        <v>1</v>
      </c>
      <c r="L147" s="13" t="s">
        <v>29</v>
      </c>
      <c r="M147" s="14">
        <v>658280</v>
      </c>
      <c r="N147" s="107">
        <v>40</v>
      </c>
      <c r="O147" s="107">
        <v>103</v>
      </c>
      <c r="P147" s="107">
        <v>143</v>
      </c>
      <c r="Q147" s="17">
        <v>39600</v>
      </c>
      <c r="R147" s="17" t="s">
        <v>30</v>
      </c>
      <c r="S147" s="13" t="s">
        <v>31</v>
      </c>
      <c r="T147" s="10"/>
    </row>
    <row r="148" spans="1:20">
      <c r="A148" s="18" t="s">
        <v>20</v>
      </c>
      <c r="B148" s="38" t="s">
        <v>588</v>
      </c>
      <c r="C148" s="8" t="s">
        <v>589</v>
      </c>
      <c r="D148" s="8" t="s">
        <v>590</v>
      </c>
      <c r="E148" s="7" t="s">
        <v>75</v>
      </c>
      <c r="F148" s="8" t="s">
        <v>591</v>
      </c>
      <c r="G148" s="9" t="s">
        <v>26</v>
      </c>
      <c r="H148" s="9" t="s">
        <v>253</v>
      </c>
      <c r="I148" s="10" t="s">
        <v>28</v>
      </c>
      <c r="J148" s="11" t="s">
        <v>900</v>
      </c>
      <c r="K148" s="13">
        <v>8</v>
      </c>
      <c r="L148" s="13" t="s">
        <v>29</v>
      </c>
      <c r="M148" s="14">
        <v>776792</v>
      </c>
      <c r="N148" s="107">
        <v>77</v>
      </c>
      <c r="O148" s="107">
        <v>106</v>
      </c>
      <c r="P148" s="107">
        <v>183</v>
      </c>
      <c r="Q148" s="17">
        <v>32462</v>
      </c>
      <c r="R148" s="17" t="s">
        <v>30</v>
      </c>
      <c r="S148" s="13" t="s">
        <v>31</v>
      </c>
      <c r="T148" s="10"/>
    </row>
    <row r="149" spans="1:20">
      <c r="A149" s="18" t="s">
        <v>26</v>
      </c>
      <c r="B149" s="38" t="s">
        <v>588</v>
      </c>
      <c r="C149" s="8" t="s">
        <v>592</v>
      </c>
      <c r="D149" s="8" t="s">
        <v>593</v>
      </c>
      <c r="E149" s="7" t="s">
        <v>171</v>
      </c>
      <c r="F149" s="8" t="s">
        <v>25</v>
      </c>
      <c r="G149" s="9" t="s">
        <v>26</v>
      </c>
      <c r="H149" s="9" t="s">
        <v>253</v>
      </c>
      <c r="I149" s="10" t="s">
        <v>28</v>
      </c>
      <c r="J149" s="11" t="s">
        <v>900</v>
      </c>
      <c r="K149" s="13">
        <v>6</v>
      </c>
      <c r="L149" s="13" t="s">
        <v>29</v>
      </c>
      <c r="M149" s="14">
        <v>997334</v>
      </c>
      <c r="N149" s="107">
        <v>40</v>
      </c>
      <c r="O149" s="107">
        <v>33</v>
      </c>
      <c r="P149" s="107">
        <v>73</v>
      </c>
      <c r="Q149" s="17">
        <v>31472</v>
      </c>
      <c r="R149" s="17" t="s">
        <v>30</v>
      </c>
      <c r="S149" s="13" t="s">
        <v>31</v>
      </c>
      <c r="T149" s="77"/>
    </row>
    <row r="150" spans="1:20">
      <c r="A150" s="74" t="s">
        <v>32</v>
      </c>
      <c r="B150" s="78" t="s">
        <v>588</v>
      </c>
      <c r="C150" s="73" t="s">
        <v>327</v>
      </c>
      <c r="D150" s="73" t="s">
        <v>594</v>
      </c>
      <c r="E150" s="73" t="s">
        <v>36</v>
      </c>
      <c r="F150" s="75" t="s">
        <v>222</v>
      </c>
      <c r="G150" s="75" t="s">
        <v>38</v>
      </c>
      <c r="H150" s="75" t="s">
        <v>595</v>
      </c>
      <c r="I150" s="10" t="s">
        <v>28</v>
      </c>
      <c r="J150" s="11" t="s">
        <v>900</v>
      </c>
      <c r="K150" s="87">
        <v>2</v>
      </c>
      <c r="L150" s="13" t="s">
        <v>29</v>
      </c>
      <c r="M150" s="14">
        <v>1709230</v>
      </c>
      <c r="N150" s="107">
        <v>44</v>
      </c>
      <c r="O150" s="107">
        <v>49</v>
      </c>
      <c r="P150" s="107">
        <v>93</v>
      </c>
      <c r="Q150" s="92">
        <v>40725</v>
      </c>
      <c r="R150" s="92" t="s">
        <v>30</v>
      </c>
      <c r="S150" s="77" t="s">
        <v>31</v>
      </c>
      <c r="T150" s="10"/>
    </row>
    <row r="151" spans="1:20">
      <c r="A151" s="18" t="s">
        <v>32</v>
      </c>
      <c r="B151" s="8" t="s">
        <v>596</v>
      </c>
      <c r="C151" s="8" t="s">
        <v>597</v>
      </c>
      <c r="D151" s="8" t="s">
        <v>598</v>
      </c>
      <c r="E151" s="7" t="s">
        <v>36</v>
      </c>
      <c r="F151" s="8" t="s">
        <v>599</v>
      </c>
      <c r="G151" s="9" t="s">
        <v>38</v>
      </c>
      <c r="H151" s="9" t="s">
        <v>600</v>
      </c>
      <c r="I151" s="10" t="s">
        <v>28</v>
      </c>
      <c r="J151" s="11" t="s">
        <v>900</v>
      </c>
      <c r="K151" s="13">
        <v>2</v>
      </c>
      <c r="L151" s="13" t="s">
        <v>29</v>
      </c>
      <c r="M151" s="14">
        <v>1709756</v>
      </c>
      <c r="N151" s="107">
        <v>71</v>
      </c>
      <c r="O151" s="107">
        <v>41</v>
      </c>
      <c r="P151" s="107">
        <v>112</v>
      </c>
      <c r="Q151" s="17">
        <v>39600</v>
      </c>
      <c r="R151" s="17" t="s">
        <v>30</v>
      </c>
      <c r="S151" s="13" t="s">
        <v>31</v>
      </c>
      <c r="T151" s="10"/>
    </row>
    <row r="152" spans="1:20">
      <c r="A152" s="18" t="s">
        <v>20</v>
      </c>
      <c r="B152" s="8" t="s">
        <v>601</v>
      </c>
      <c r="C152" s="8" t="s">
        <v>602</v>
      </c>
      <c r="D152" s="8" t="s">
        <v>177</v>
      </c>
      <c r="E152" s="7" t="s">
        <v>206</v>
      </c>
      <c r="F152" s="8" t="s">
        <v>107</v>
      </c>
      <c r="G152" s="9" t="s">
        <v>87</v>
      </c>
      <c r="H152" s="9" t="s">
        <v>603</v>
      </c>
      <c r="I152" s="10" t="s">
        <v>28</v>
      </c>
      <c r="J152" s="11" t="s">
        <v>900</v>
      </c>
      <c r="K152" s="13">
        <v>2</v>
      </c>
      <c r="L152" s="13" t="s">
        <v>29</v>
      </c>
      <c r="M152" s="14">
        <v>662704</v>
      </c>
      <c r="N152" s="107">
        <v>40</v>
      </c>
      <c r="O152" s="107">
        <v>93</v>
      </c>
      <c r="P152" s="107">
        <v>133</v>
      </c>
      <c r="Q152" s="17">
        <v>39600</v>
      </c>
      <c r="R152" s="17" t="s">
        <v>30</v>
      </c>
      <c r="S152" s="13" t="s">
        <v>31</v>
      </c>
      <c r="T152" s="10"/>
    </row>
    <row r="153" spans="1:20">
      <c r="A153" s="72" t="s">
        <v>32</v>
      </c>
      <c r="B153" s="73" t="s">
        <v>604</v>
      </c>
      <c r="C153" s="73" t="s">
        <v>605</v>
      </c>
      <c r="D153" s="73" t="s">
        <v>606</v>
      </c>
      <c r="E153" s="74" t="s">
        <v>178</v>
      </c>
      <c r="F153" s="73" t="s">
        <v>81</v>
      </c>
      <c r="G153" s="75" t="s">
        <v>38</v>
      </c>
      <c r="H153" s="75" t="s">
        <v>607</v>
      </c>
      <c r="I153" s="10" t="s">
        <v>28</v>
      </c>
      <c r="J153" s="11" t="s">
        <v>900</v>
      </c>
      <c r="K153" s="76">
        <v>2</v>
      </c>
      <c r="L153" s="13" t="s">
        <v>29</v>
      </c>
      <c r="M153" s="14">
        <v>2960772</v>
      </c>
      <c r="N153" s="107">
        <v>40</v>
      </c>
      <c r="O153" s="107">
        <v>89</v>
      </c>
      <c r="P153" s="107">
        <v>129</v>
      </c>
      <c r="Q153" s="92">
        <v>34989</v>
      </c>
      <c r="R153" s="92" t="s">
        <v>30</v>
      </c>
      <c r="S153" s="76" t="s">
        <v>31</v>
      </c>
      <c r="T153" s="10"/>
    </row>
    <row r="154" spans="1:20">
      <c r="A154" s="18" t="s">
        <v>53</v>
      </c>
      <c r="B154" s="8" t="s">
        <v>608</v>
      </c>
      <c r="C154" s="8" t="s">
        <v>198</v>
      </c>
      <c r="D154" s="8" t="s">
        <v>123</v>
      </c>
      <c r="E154" s="7" t="s">
        <v>69</v>
      </c>
      <c r="F154" s="8" t="s">
        <v>25</v>
      </c>
      <c r="G154" s="9" t="s">
        <v>26</v>
      </c>
      <c r="H154" s="9" t="s">
        <v>609</v>
      </c>
      <c r="I154" s="10" t="s">
        <v>28</v>
      </c>
      <c r="J154" s="11" t="s">
        <v>900</v>
      </c>
      <c r="K154" s="13">
        <v>8</v>
      </c>
      <c r="L154" s="13" t="s">
        <v>29</v>
      </c>
      <c r="M154" s="14">
        <v>2049312</v>
      </c>
      <c r="N154" s="107">
        <v>40</v>
      </c>
      <c r="O154" s="107">
        <v>36</v>
      </c>
      <c r="P154" s="107">
        <v>76</v>
      </c>
      <c r="Q154" s="17">
        <v>29632</v>
      </c>
      <c r="R154" s="17" t="s">
        <v>30</v>
      </c>
      <c r="S154" s="13" t="s">
        <v>31</v>
      </c>
      <c r="T154" s="10"/>
    </row>
    <row r="155" spans="1:20">
      <c r="A155" s="18" t="s">
        <v>46</v>
      </c>
      <c r="B155" s="8" t="s">
        <v>608</v>
      </c>
      <c r="C155" s="8" t="s">
        <v>549</v>
      </c>
      <c r="D155" s="8" t="s">
        <v>610</v>
      </c>
      <c r="E155" s="7" t="s">
        <v>171</v>
      </c>
      <c r="F155" s="8" t="s">
        <v>162</v>
      </c>
      <c r="G155" s="9" t="s">
        <v>309</v>
      </c>
      <c r="H155" s="9" t="s">
        <v>253</v>
      </c>
      <c r="I155" s="10" t="s">
        <v>28</v>
      </c>
      <c r="J155" s="11" t="s">
        <v>900</v>
      </c>
      <c r="K155" s="13">
        <v>9</v>
      </c>
      <c r="L155" s="13" t="s">
        <v>29</v>
      </c>
      <c r="M155" s="14">
        <v>1055908</v>
      </c>
      <c r="N155" s="107">
        <v>40</v>
      </c>
      <c r="O155" s="107">
        <v>70</v>
      </c>
      <c r="P155" s="107">
        <v>110</v>
      </c>
      <c r="Q155" s="17">
        <v>24201</v>
      </c>
      <c r="R155" s="17" t="s">
        <v>30</v>
      </c>
      <c r="S155" s="13" t="s">
        <v>31</v>
      </c>
      <c r="T155" s="10"/>
    </row>
    <row r="156" spans="1:20">
      <c r="A156" s="18" t="s">
        <v>26</v>
      </c>
      <c r="B156" s="8" t="s">
        <v>608</v>
      </c>
      <c r="C156" s="8" t="s">
        <v>611</v>
      </c>
      <c r="D156" s="8" t="s">
        <v>612</v>
      </c>
      <c r="E156" s="7" t="s">
        <v>171</v>
      </c>
      <c r="F156" s="8" t="s">
        <v>215</v>
      </c>
      <c r="G156" s="9" t="s">
        <v>26</v>
      </c>
      <c r="H156" s="9" t="s">
        <v>613</v>
      </c>
      <c r="I156" s="10" t="s">
        <v>28</v>
      </c>
      <c r="J156" s="11" t="s">
        <v>900</v>
      </c>
      <c r="K156" s="13">
        <v>5</v>
      </c>
      <c r="L156" s="13" t="s">
        <v>29</v>
      </c>
      <c r="M156" s="14">
        <v>992819</v>
      </c>
      <c r="N156" s="107">
        <v>40</v>
      </c>
      <c r="O156" s="107">
        <v>24</v>
      </c>
      <c r="P156" s="107">
        <v>64</v>
      </c>
      <c r="Q156" s="17">
        <v>36161</v>
      </c>
      <c r="R156" s="17" t="s">
        <v>30</v>
      </c>
      <c r="S156" s="13" t="s">
        <v>31</v>
      </c>
      <c r="T156" s="10"/>
    </row>
    <row r="157" spans="1:20">
      <c r="A157" s="18" t="s">
        <v>32</v>
      </c>
      <c r="B157" s="8" t="s">
        <v>614</v>
      </c>
      <c r="C157" s="8" t="s">
        <v>54</v>
      </c>
      <c r="D157" s="8" t="s">
        <v>615</v>
      </c>
      <c r="E157" s="7" t="s">
        <v>455</v>
      </c>
      <c r="F157" s="8" t="s">
        <v>616</v>
      </c>
      <c r="G157" s="9" t="s">
        <v>38</v>
      </c>
      <c r="H157" s="9" t="s">
        <v>617</v>
      </c>
      <c r="I157" s="10" t="s">
        <v>28</v>
      </c>
      <c r="J157" s="11" t="s">
        <v>900</v>
      </c>
      <c r="K157" s="13">
        <v>4</v>
      </c>
      <c r="L157" s="13" t="s">
        <v>29</v>
      </c>
      <c r="M157" s="14">
        <v>2458459</v>
      </c>
      <c r="N157" s="107">
        <v>19</v>
      </c>
      <c r="O157" s="107">
        <v>0</v>
      </c>
      <c r="P157" s="107">
        <v>19</v>
      </c>
      <c r="Q157" s="17">
        <v>35142</v>
      </c>
      <c r="R157" s="17" t="s">
        <v>30</v>
      </c>
      <c r="S157" s="13" t="s">
        <v>31</v>
      </c>
      <c r="T157" s="10"/>
    </row>
    <row r="158" spans="1:20">
      <c r="A158" s="18" t="s">
        <v>20</v>
      </c>
      <c r="B158" s="8" t="s">
        <v>618</v>
      </c>
      <c r="C158" s="8" t="s">
        <v>275</v>
      </c>
      <c r="D158" s="8" t="s">
        <v>619</v>
      </c>
      <c r="E158" s="7" t="s">
        <v>206</v>
      </c>
      <c r="F158" s="8" t="s">
        <v>215</v>
      </c>
      <c r="G158" s="9" t="s">
        <v>26</v>
      </c>
      <c r="H158" s="9" t="s">
        <v>620</v>
      </c>
      <c r="I158" s="10" t="s">
        <v>28</v>
      </c>
      <c r="J158" s="11" t="s">
        <v>900</v>
      </c>
      <c r="K158" s="13">
        <v>5</v>
      </c>
      <c r="L158" s="13" t="s">
        <v>29</v>
      </c>
      <c r="M158" s="14">
        <v>674021</v>
      </c>
      <c r="N158" s="107">
        <v>40</v>
      </c>
      <c r="O158" s="107">
        <v>40</v>
      </c>
      <c r="P158" s="107">
        <v>80</v>
      </c>
      <c r="Q158" s="17">
        <v>35991</v>
      </c>
      <c r="R158" s="17" t="s">
        <v>30</v>
      </c>
      <c r="S158" s="13" t="s">
        <v>31</v>
      </c>
      <c r="T158" s="10"/>
    </row>
    <row r="159" spans="1:20">
      <c r="A159" s="18" t="s">
        <v>26</v>
      </c>
      <c r="B159" s="8" t="s">
        <v>621</v>
      </c>
      <c r="C159" s="8" t="s">
        <v>368</v>
      </c>
      <c r="D159" s="8" t="s">
        <v>622</v>
      </c>
      <c r="E159" s="7" t="s">
        <v>171</v>
      </c>
      <c r="F159" s="8" t="s">
        <v>363</v>
      </c>
      <c r="G159" s="9" t="s">
        <v>38</v>
      </c>
      <c r="H159" s="9" t="s">
        <v>623</v>
      </c>
      <c r="I159" s="10" t="s">
        <v>28</v>
      </c>
      <c r="J159" s="11" t="s">
        <v>900</v>
      </c>
      <c r="K159" s="13">
        <v>4</v>
      </c>
      <c r="L159" s="13" t="s">
        <v>29</v>
      </c>
      <c r="M159" s="14">
        <v>988080</v>
      </c>
      <c r="N159" s="107">
        <v>66</v>
      </c>
      <c r="O159" s="107">
        <v>90</v>
      </c>
      <c r="P159" s="107">
        <v>156</v>
      </c>
      <c r="Q159" s="17">
        <v>34568</v>
      </c>
      <c r="R159" s="17" t="s">
        <v>30</v>
      </c>
      <c r="S159" s="13" t="s">
        <v>31</v>
      </c>
      <c r="T159" s="10"/>
    </row>
    <row r="160" spans="1:20">
      <c r="A160" s="18" t="s">
        <v>20</v>
      </c>
      <c r="B160" s="8" t="s">
        <v>621</v>
      </c>
      <c r="C160" s="8" t="s">
        <v>250</v>
      </c>
      <c r="D160" s="8" t="s">
        <v>372</v>
      </c>
      <c r="E160" s="7" t="s">
        <v>43</v>
      </c>
      <c r="F160" s="8" t="s">
        <v>86</v>
      </c>
      <c r="G160" s="9" t="s">
        <v>87</v>
      </c>
      <c r="H160" s="9" t="s">
        <v>163</v>
      </c>
      <c r="I160" s="10" t="s">
        <v>28</v>
      </c>
      <c r="J160" s="11" t="s">
        <v>900</v>
      </c>
      <c r="K160" s="76">
        <v>6</v>
      </c>
      <c r="L160" s="13" t="s">
        <v>29</v>
      </c>
      <c r="M160" s="14">
        <v>880389</v>
      </c>
      <c r="N160" s="107">
        <v>40</v>
      </c>
      <c r="O160" s="107">
        <v>140</v>
      </c>
      <c r="P160" s="107">
        <v>180</v>
      </c>
      <c r="Q160" s="17">
        <v>29892</v>
      </c>
      <c r="R160" s="17" t="s">
        <v>30</v>
      </c>
      <c r="S160" s="13" t="s">
        <v>31</v>
      </c>
      <c r="T160" s="10"/>
    </row>
    <row r="161" spans="1:20">
      <c r="A161" s="18" t="s">
        <v>46</v>
      </c>
      <c r="B161" s="8" t="s">
        <v>540</v>
      </c>
      <c r="C161" s="8" t="s">
        <v>624</v>
      </c>
      <c r="D161" s="8" t="s">
        <v>482</v>
      </c>
      <c r="E161" s="31" t="s">
        <v>118</v>
      </c>
      <c r="F161" s="8" t="s">
        <v>625</v>
      </c>
      <c r="G161" s="9" t="s">
        <v>26</v>
      </c>
      <c r="H161" s="9" t="s">
        <v>626</v>
      </c>
      <c r="I161" s="10" t="s">
        <v>28</v>
      </c>
      <c r="J161" s="11" t="s">
        <v>900</v>
      </c>
      <c r="K161" s="13">
        <v>1</v>
      </c>
      <c r="L161" s="13" t="s">
        <v>29</v>
      </c>
      <c r="M161" s="14">
        <v>735594</v>
      </c>
      <c r="N161" s="107">
        <v>62</v>
      </c>
      <c r="O161" s="107">
        <v>84</v>
      </c>
      <c r="P161" s="107">
        <v>146</v>
      </c>
      <c r="Q161" s="17">
        <v>40725</v>
      </c>
      <c r="R161" s="17" t="s">
        <v>30</v>
      </c>
      <c r="S161" s="13" t="s">
        <v>31</v>
      </c>
      <c r="T161" s="10"/>
    </row>
    <row r="162" spans="1:20">
      <c r="A162" s="18" t="s">
        <v>133</v>
      </c>
      <c r="B162" s="8" t="s">
        <v>90</v>
      </c>
      <c r="C162" s="8" t="s">
        <v>466</v>
      </c>
      <c r="D162" s="8" t="s">
        <v>627</v>
      </c>
      <c r="E162" s="7" t="s">
        <v>137</v>
      </c>
      <c r="F162" s="8" t="s">
        <v>81</v>
      </c>
      <c r="G162" s="9" t="s">
        <v>38</v>
      </c>
      <c r="H162" s="9" t="s">
        <v>628</v>
      </c>
      <c r="I162" s="10" t="s">
        <v>28</v>
      </c>
      <c r="J162" s="11" t="s">
        <v>900</v>
      </c>
      <c r="K162" s="13">
        <v>8</v>
      </c>
      <c r="L162" s="13" t="s">
        <v>29</v>
      </c>
      <c r="M162" s="14">
        <v>3500521</v>
      </c>
      <c r="N162" s="107">
        <v>44</v>
      </c>
      <c r="O162" s="107">
        <v>40</v>
      </c>
      <c r="P162" s="107">
        <v>84</v>
      </c>
      <c r="Q162" s="17">
        <v>35462</v>
      </c>
      <c r="R162" s="17" t="s">
        <v>30</v>
      </c>
      <c r="S162" s="13" t="s">
        <v>31</v>
      </c>
      <c r="T162" s="10"/>
    </row>
    <row r="163" spans="1:20">
      <c r="A163" s="18" t="s">
        <v>46</v>
      </c>
      <c r="B163" s="8" t="s">
        <v>90</v>
      </c>
      <c r="C163" s="8" t="s">
        <v>629</v>
      </c>
      <c r="D163" s="8" t="s">
        <v>630</v>
      </c>
      <c r="E163" s="7" t="s">
        <v>206</v>
      </c>
      <c r="F163" s="8" t="s">
        <v>631</v>
      </c>
      <c r="G163" s="9" t="s">
        <v>103</v>
      </c>
      <c r="H163" s="9" t="s">
        <v>440</v>
      </c>
      <c r="I163" s="10" t="s">
        <v>28</v>
      </c>
      <c r="J163" s="11" t="s">
        <v>900</v>
      </c>
      <c r="K163" s="13">
        <v>3</v>
      </c>
      <c r="L163" s="13" t="s">
        <v>29</v>
      </c>
      <c r="M163" s="14">
        <v>666619</v>
      </c>
      <c r="N163" s="107">
        <v>40</v>
      </c>
      <c r="O163" s="107">
        <v>14</v>
      </c>
      <c r="P163" s="107">
        <v>54</v>
      </c>
      <c r="Q163" s="17">
        <v>39600</v>
      </c>
      <c r="R163" s="17" t="s">
        <v>30</v>
      </c>
      <c r="S163" s="13" t="s">
        <v>31</v>
      </c>
      <c r="T163" s="10"/>
    </row>
    <row r="164" spans="1:20">
      <c r="A164" s="7" t="s">
        <v>26</v>
      </c>
      <c r="B164" s="8" t="s">
        <v>90</v>
      </c>
      <c r="C164" s="8" t="s">
        <v>172</v>
      </c>
      <c r="D164" s="8" t="s">
        <v>632</v>
      </c>
      <c r="E164" s="10" t="s">
        <v>43</v>
      </c>
      <c r="F164" s="9" t="s">
        <v>633</v>
      </c>
      <c r="G164" s="9" t="s">
        <v>26</v>
      </c>
      <c r="H164" s="9" t="s">
        <v>634</v>
      </c>
      <c r="I164" s="10" t="s">
        <v>28</v>
      </c>
      <c r="J164" s="11" t="s">
        <v>900</v>
      </c>
      <c r="K164" s="12">
        <v>5</v>
      </c>
      <c r="L164" s="13" t="s">
        <v>29</v>
      </c>
      <c r="M164" s="14">
        <v>879227</v>
      </c>
      <c r="N164" s="107">
        <v>40</v>
      </c>
      <c r="O164" s="107">
        <v>20</v>
      </c>
      <c r="P164" s="107">
        <v>60</v>
      </c>
      <c r="Q164" s="17">
        <v>40725</v>
      </c>
      <c r="R164" s="17" t="s">
        <v>30</v>
      </c>
      <c r="S164" s="10" t="s">
        <v>31</v>
      </c>
      <c r="T164" s="10"/>
    </row>
    <row r="165" spans="1:20">
      <c r="A165" s="18" t="s">
        <v>46</v>
      </c>
      <c r="B165" s="8" t="s">
        <v>90</v>
      </c>
      <c r="C165" s="8" t="s">
        <v>231</v>
      </c>
      <c r="D165" s="8" t="s">
        <v>635</v>
      </c>
      <c r="E165" s="7" t="s">
        <v>171</v>
      </c>
      <c r="F165" s="8" t="s">
        <v>107</v>
      </c>
      <c r="G165" s="9" t="s">
        <v>108</v>
      </c>
      <c r="H165" s="9" t="s">
        <v>108</v>
      </c>
      <c r="I165" s="10" t="s">
        <v>28</v>
      </c>
      <c r="J165" s="27" t="s">
        <v>901</v>
      </c>
      <c r="K165" s="28">
        <v>8</v>
      </c>
      <c r="L165" s="13" t="s">
        <v>29</v>
      </c>
      <c r="M165" s="14">
        <v>1020312</v>
      </c>
      <c r="N165" s="107">
        <v>40</v>
      </c>
      <c r="O165" s="107">
        <v>25</v>
      </c>
      <c r="P165" s="107">
        <v>65</v>
      </c>
      <c r="Q165" s="17">
        <v>32174</v>
      </c>
      <c r="R165" s="17" t="s">
        <v>30</v>
      </c>
      <c r="S165" s="13" t="s">
        <v>31</v>
      </c>
      <c r="T165" s="10"/>
    </row>
    <row r="166" spans="1:20">
      <c r="A166" s="18" t="s">
        <v>32</v>
      </c>
      <c r="B166" s="8" t="s">
        <v>263</v>
      </c>
      <c r="C166" s="8" t="s">
        <v>383</v>
      </c>
      <c r="D166" s="8" t="s">
        <v>636</v>
      </c>
      <c r="E166" s="7" t="s">
        <v>69</v>
      </c>
      <c r="F166" s="8" t="s">
        <v>138</v>
      </c>
      <c r="G166" s="9" t="s">
        <v>38</v>
      </c>
      <c r="H166" s="9" t="s">
        <v>637</v>
      </c>
      <c r="I166" s="10" t="s">
        <v>28</v>
      </c>
      <c r="J166" s="11" t="s">
        <v>900</v>
      </c>
      <c r="K166" s="13">
        <v>8</v>
      </c>
      <c r="L166" s="13" t="s">
        <v>29</v>
      </c>
      <c r="M166" s="14">
        <v>2062482</v>
      </c>
      <c r="N166" s="107">
        <v>24</v>
      </c>
      <c r="O166" s="107">
        <v>0</v>
      </c>
      <c r="P166" s="107">
        <v>24</v>
      </c>
      <c r="Q166" s="17">
        <v>34989</v>
      </c>
      <c r="R166" s="17" t="s">
        <v>30</v>
      </c>
      <c r="S166" s="13" t="s">
        <v>31</v>
      </c>
      <c r="T166" s="10"/>
    </row>
    <row r="167" spans="1:20">
      <c r="A167" s="18" t="s">
        <v>32</v>
      </c>
      <c r="B167" s="8" t="s">
        <v>263</v>
      </c>
      <c r="C167" s="8" t="s">
        <v>388</v>
      </c>
      <c r="D167" s="8" t="s">
        <v>638</v>
      </c>
      <c r="E167" s="7" t="s">
        <v>455</v>
      </c>
      <c r="F167" s="8" t="s">
        <v>222</v>
      </c>
      <c r="G167" s="9" t="s">
        <v>38</v>
      </c>
      <c r="H167" s="9" t="s">
        <v>639</v>
      </c>
      <c r="I167" s="10" t="s">
        <v>28</v>
      </c>
      <c r="J167" s="11" t="s">
        <v>900</v>
      </c>
      <c r="K167" s="13">
        <v>8</v>
      </c>
      <c r="L167" s="13" t="s">
        <v>29</v>
      </c>
      <c r="M167" s="14">
        <v>2483605</v>
      </c>
      <c r="N167" s="107">
        <v>36</v>
      </c>
      <c r="O167" s="107">
        <v>54</v>
      </c>
      <c r="P167" s="107">
        <v>90</v>
      </c>
      <c r="Q167" s="17">
        <v>34711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263</v>
      </c>
      <c r="C168" s="8" t="s">
        <v>231</v>
      </c>
      <c r="D168" s="8" t="s">
        <v>640</v>
      </c>
      <c r="E168" s="7" t="s">
        <v>137</v>
      </c>
      <c r="F168" s="8" t="s">
        <v>183</v>
      </c>
      <c r="G168" s="9" t="s">
        <v>38</v>
      </c>
      <c r="H168" s="9" t="s">
        <v>641</v>
      </c>
      <c r="I168" s="10" t="s">
        <v>28</v>
      </c>
      <c r="J168" s="11" t="s">
        <v>900</v>
      </c>
      <c r="K168" s="13">
        <v>9</v>
      </c>
      <c r="L168" s="13" t="s">
        <v>29</v>
      </c>
      <c r="M168" s="14">
        <v>3393855</v>
      </c>
      <c r="N168" s="107">
        <v>40</v>
      </c>
      <c r="O168" s="107">
        <v>61</v>
      </c>
      <c r="P168" s="107">
        <v>101</v>
      </c>
      <c r="Q168" s="17">
        <v>34435</v>
      </c>
      <c r="R168" s="17" t="s">
        <v>30</v>
      </c>
      <c r="S168" s="13" t="s">
        <v>31</v>
      </c>
      <c r="T168" s="10"/>
    </row>
    <row r="169" spans="1:20">
      <c r="A169" s="18" t="s">
        <v>32</v>
      </c>
      <c r="B169" s="8" t="s">
        <v>116</v>
      </c>
      <c r="C169" s="8" t="s">
        <v>642</v>
      </c>
      <c r="D169" s="8" t="s">
        <v>643</v>
      </c>
      <c r="E169" s="7" t="s">
        <v>69</v>
      </c>
      <c r="F169" s="8" t="s">
        <v>644</v>
      </c>
      <c r="G169" s="9" t="s">
        <v>38</v>
      </c>
      <c r="H169" s="9" t="s">
        <v>645</v>
      </c>
      <c r="I169" s="10" t="s">
        <v>28</v>
      </c>
      <c r="J169" s="27" t="s">
        <v>910</v>
      </c>
      <c r="K169" s="88">
        <v>5</v>
      </c>
      <c r="L169" s="13" t="s">
        <v>29</v>
      </c>
      <c r="M169" s="14">
        <v>2053141</v>
      </c>
      <c r="N169" s="107">
        <v>40</v>
      </c>
      <c r="O169" s="107">
        <v>21</v>
      </c>
      <c r="P169" s="107">
        <v>61</v>
      </c>
      <c r="Q169" s="17">
        <v>32174</v>
      </c>
      <c r="R169" s="17" t="s">
        <v>30</v>
      </c>
      <c r="S169" s="13" t="s">
        <v>31</v>
      </c>
      <c r="T169" s="10"/>
    </row>
    <row r="170" spans="1:20">
      <c r="A170" s="18" t="s">
        <v>26</v>
      </c>
      <c r="B170" s="8" t="s">
        <v>528</v>
      </c>
      <c r="C170" s="8" t="s">
        <v>646</v>
      </c>
      <c r="D170" s="8" t="s">
        <v>647</v>
      </c>
      <c r="E170" s="7" t="s">
        <v>43</v>
      </c>
      <c r="F170" s="8" t="s">
        <v>25</v>
      </c>
      <c r="G170" s="9" t="s">
        <v>26</v>
      </c>
      <c r="H170" s="9" t="s">
        <v>359</v>
      </c>
      <c r="I170" s="10" t="s">
        <v>28</v>
      </c>
      <c r="J170" s="27" t="s">
        <v>910</v>
      </c>
      <c r="K170" s="28">
        <v>7</v>
      </c>
      <c r="L170" s="13" t="s">
        <v>29</v>
      </c>
      <c r="M170" s="14">
        <v>900898</v>
      </c>
      <c r="N170" s="107">
        <v>40</v>
      </c>
      <c r="O170" s="107">
        <v>50</v>
      </c>
      <c r="P170" s="107">
        <v>90</v>
      </c>
      <c r="Q170" s="17">
        <v>34455</v>
      </c>
      <c r="R170" s="17" t="s">
        <v>30</v>
      </c>
      <c r="S170" s="13" t="s">
        <v>31</v>
      </c>
      <c r="T170" s="10"/>
    </row>
    <row r="171" spans="1:20">
      <c r="A171" s="18" t="s">
        <v>20</v>
      </c>
      <c r="B171" s="8" t="s">
        <v>528</v>
      </c>
      <c r="C171" s="8" t="s">
        <v>597</v>
      </c>
      <c r="D171" s="8" t="s">
        <v>648</v>
      </c>
      <c r="E171" s="7" t="s">
        <v>24</v>
      </c>
      <c r="F171" s="8" t="s">
        <v>649</v>
      </c>
      <c r="G171" s="9" t="s">
        <v>26</v>
      </c>
      <c r="H171" s="9" t="s">
        <v>124</v>
      </c>
      <c r="I171" s="10" t="s">
        <v>28</v>
      </c>
      <c r="J171" s="11" t="s">
        <v>900</v>
      </c>
      <c r="K171" s="13">
        <v>3</v>
      </c>
      <c r="L171" s="13" t="s">
        <v>29</v>
      </c>
      <c r="M171" s="14">
        <v>634021</v>
      </c>
      <c r="N171" s="107">
        <v>40</v>
      </c>
      <c r="O171" s="107">
        <v>24</v>
      </c>
      <c r="P171" s="107">
        <v>64</v>
      </c>
      <c r="Q171" s="17">
        <v>39600</v>
      </c>
      <c r="R171" s="17" t="s">
        <v>30</v>
      </c>
      <c r="S171" s="13" t="s">
        <v>31</v>
      </c>
      <c r="T171" s="10"/>
    </row>
    <row r="172" spans="1:20">
      <c r="A172" s="18" t="s">
        <v>32</v>
      </c>
      <c r="B172" s="8" t="s">
        <v>650</v>
      </c>
      <c r="C172" s="8" t="s">
        <v>651</v>
      </c>
      <c r="D172" s="8" t="s">
        <v>652</v>
      </c>
      <c r="E172" s="7" t="s">
        <v>455</v>
      </c>
      <c r="F172" s="8" t="s">
        <v>97</v>
      </c>
      <c r="G172" s="9" t="s">
        <v>38</v>
      </c>
      <c r="H172" s="9" t="s">
        <v>526</v>
      </c>
      <c r="I172" s="10" t="s">
        <v>28</v>
      </c>
      <c r="J172" s="11" t="s">
        <v>900</v>
      </c>
      <c r="K172" s="13">
        <v>2</v>
      </c>
      <c r="L172" s="13" t="s">
        <v>29</v>
      </c>
      <c r="M172" s="14">
        <v>2459076</v>
      </c>
      <c r="N172" s="107">
        <v>40</v>
      </c>
      <c r="O172" s="107">
        <v>40</v>
      </c>
      <c r="P172" s="107">
        <v>80</v>
      </c>
      <c r="Q172" s="17">
        <v>35023</v>
      </c>
      <c r="R172" s="17" t="s">
        <v>30</v>
      </c>
      <c r="S172" s="13" t="s">
        <v>31</v>
      </c>
      <c r="T172" s="10"/>
    </row>
    <row r="173" spans="1:20">
      <c r="A173" s="18" t="s">
        <v>20</v>
      </c>
      <c r="B173" s="8" t="s">
        <v>653</v>
      </c>
      <c r="C173" s="8" t="s">
        <v>654</v>
      </c>
      <c r="D173" s="8" t="s">
        <v>655</v>
      </c>
      <c r="E173" s="7" t="s">
        <v>24</v>
      </c>
      <c r="F173" s="8" t="s">
        <v>631</v>
      </c>
      <c r="G173" s="9" t="s">
        <v>103</v>
      </c>
      <c r="H173" s="9" t="s">
        <v>207</v>
      </c>
      <c r="I173" s="10" t="s">
        <v>28</v>
      </c>
      <c r="J173" s="11" t="s">
        <v>900</v>
      </c>
      <c r="K173" s="13">
        <v>1</v>
      </c>
      <c r="L173" s="13" t="s">
        <v>29</v>
      </c>
      <c r="M173" s="14">
        <v>627164</v>
      </c>
      <c r="N173" s="107">
        <v>55</v>
      </c>
      <c r="O173" s="107">
        <v>89</v>
      </c>
      <c r="P173" s="107">
        <v>144</v>
      </c>
      <c r="Q173" s="17">
        <v>40725</v>
      </c>
      <c r="R173" s="17" t="s">
        <v>30</v>
      </c>
      <c r="S173" s="13" t="s">
        <v>31</v>
      </c>
      <c r="T173" s="10"/>
    </row>
    <row r="174" spans="1:20">
      <c r="A174" s="18" t="s">
        <v>53</v>
      </c>
      <c r="B174" s="8" t="s">
        <v>656</v>
      </c>
      <c r="C174" s="8" t="s">
        <v>657</v>
      </c>
      <c r="D174" s="8" t="s">
        <v>658</v>
      </c>
      <c r="E174" s="7" t="s">
        <v>50</v>
      </c>
      <c r="F174" s="8" t="s">
        <v>138</v>
      </c>
      <c r="G174" s="9" t="s">
        <v>394</v>
      </c>
      <c r="H174" s="9" t="s">
        <v>253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1121133</v>
      </c>
      <c r="N174" s="107">
        <v>40</v>
      </c>
      <c r="O174" s="107">
        <v>70</v>
      </c>
      <c r="P174" s="107">
        <v>110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133</v>
      </c>
      <c r="B175" s="8" t="s">
        <v>659</v>
      </c>
      <c r="C175" s="8" t="s">
        <v>660</v>
      </c>
      <c r="D175" s="8" t="s">
        <v>661</v>
      </c>
      <c r="E175" s="7" t="s">
        <v>137</v>
      </c>
      <c r="F175" s="8" t="s">
        <v>183</v>
      </c>
      <c r="G175" s="9" t="s">
        <v>38</v>
      </c>
      <c r="H175" s="9" t="s">
        <v>662</v>
      </c>
      <c r="I175" s="10" t="s">
        <v>28</v>
      </c>
      <c r="J175" s="11" t="s">
        <v>900</v>
      </c>
      <c r="K175" s="13">
        <v>1</v>
      </c>
      <c r="L175" s="13" t="s">
        <v>29</v>
      </c>
      <c r="M175" s="14">
        <v>1753030</v>
      </c>
      <c r="N175" s="107">
        <v>0</v>
      </c>
      <c r="O175" s="107">
        <v>0</v>
      </c>
      <c r="P175" s="107">
        <v>0</v>
      </c>
      <c r="Q175" s="17">
        <v>40452</v>
      </c>
      <c r="R175" s="17" t="s">
        <v>30</v>
      </c>
      <c r="S175" s="13" t="s">
        <v>31</v>
      </c>
      <c r="T175" s="10"/>
    </row>
    <row r="176" spans="1:20">
      <c r="A176" s="18" t="s">
        <v>32</v>
      </c>
      <c r="B176" s="8" t="s">
        <v>663</v>
      </c>
      <c r="C176" s="8" t="s">
        <v>291</v>
      </c>
      <c r="D176" s="8" t="s">
        <v>664</v>
      </c>
      <c r="E176" s="7" t="s">
        <v>69</v>
      </c>
      <c r="F176" s="8" t="s">
        <v>665</v>
      </c>
      <c r="G176" s="9" t="s">
        <v>38</v>
      </c>
      <c r="H176" s="9" t="s">
        <v>637</v>
      </c>
      <c r="I176" s="10" t="s">
        <v>28</v>
      </c>
      <c r="J176" s="11" t="s">
        <v>900</v>
      </c>
      <c r="K176" s="13">
        <v>1</v>
      </c>
      <c r="L176" s="13" t="s">
        <v>29</v>
      </c>
      <c r="M176" s="14">
        <v>2043545</v>
      </c>
      <c r="N176" s="107">
        <v>40</v>
      </c>
      <c r="O176" s="107">
        <v>55</v>
      </c>
      <c r="P176" s="107">
        <v>95</v>
      </c>
      <c r="Q176" s="17">
        <v>33360</v>
      </c>
      <c r="R176" s="17" t="s">
        <v>30</v>
      </c>
      <c r="S176" s="13" t="s">
        <v>31</v>
      </c>
      <c r="T176" s="10"/>
    </row>
    <row r="177" spans="1:20">
      <c r="A177" s="18" t="s">
        <v>26</v>
      </c>
      <c r="B177" s="8" t="s">
        <v>663</v>
      </c>
      <c r="C177" s="8" t="s">
        <v>242</v>
      </c>
      <c r="D177" s="8" t="s">
        <v>666</v>
      </c>
      <c r="E177" s="7" t="s">
        <v>171</v>
      </c>
      <c r="F177" s="8" t="s">
        <v>119</v>
      </c>
      <c r="G177" s="9" t="s">
        <v>26</v>
      </c>
      <c r="H177" s="9" t="s">
        <v>667</v>
      </c>
      <c r="I177" s="10" t="s">
        <v>28</v>
      </c>
      <c r="J177" s="11" t="s">
        <v>900</v>
      </c>
      <c r="K177" s="13">
        <v>8</v>
      </c>
      <c r="L177" s="13" t="s">
        <v>29</v>
      </c>
      <c r="M177" s="14">
        <v>1008250</v>
      </c>
      <c r="N177" s="107">
        <v>39</v>
      </c>
      <c r="O177" s="107">
        <v>30</v>
      </c>
      <c r="P177" s="107">
        <v>69</v>
      </c>
      <c r="Q177" s="17">
        <v>34486</v>
      </c>
      <c r="R177" s="17" t="s">
        <v>30</v>
      </c>
      <c r="S177" s="13" t="s">
        <v>31</v>
      </c>
      <c r="T177" s="10"/>
    </row>
    <row r="178" spans="1:20">
      <c r="A178" s="18" t="s">
        <v>46</v>
      </c>
      <c r="B178" s="8" t="s">
        <v>668</v>
      </c>
      <c r="C178" s="8" t="s">
        <v>669</v>
      </c>
      <c r="D178" s="8" t="s">
        <v>670</v>
      </c>
      <c r="E178" s="7" t="s">
        <v>118</v>
      </c>
      <c r="F178" s="8" t="s">
        <v>671</v>
      </c>
      <c r="G178" s="9" t="s">
        <v>103</v>
      </c>
      <c r="H178" s="9" t="s">
        <v>672</v>
      </c>
      <c r="I178" s="10" t="s">
        <v>28</v>
      </c>
      <c r="J178" s="11" t="s">
        <v>900</v>
      </c>
      <c r="K178" s="13">
        <v>3</v>
      </c>
      <c r="L178" s="13" t="s">
        <v>29</v>
      </c>
      <c r="M178" s="14">
        <v>744617</v>
      </c>
      <c r="N178" s="107">
        <v>0</v>
      </c>
      <c r="O178" s="107">
        <v>0</v>
      </c>
      <c r="P178" s="107">
        <v>0</v>
      </c>
      <c r="Q178" s="17">
        <v>37057</v>
      </c>
      <c r="R178" s="17" t="s">
        <v>30</v>
      </c>
      <c r="S178" s="13" t="s">
        <v>31</v>
      </c>
      <c r="T178" s="10"/>
    </row>
    <row r="179" spans="1:20">
      <c r="A179" s="18" t="s">
        <v>20</v>
      </c>
      <c r="B179" s="8" t="s">
        <v>457</v>
      </c>
      <c r="C179" s="8" t="s">
        <v>673</v>
      </c>
      <c r="D179" s="8" t="s">
        <v>674</v>
      </c>
      <c r="E179" s="7" t="s">
        <v>24</v>
      </c>
      <c r="F179" s="8" t="s">
        <v>675</v>
      </c>
      <c r="G179" s="9" t="s">
        <v>26</v>
      </c>
      <c r="H179" s="9" t="s">
        <v>676</v>
      </c>
      <c r="I179" s="10" t="s">
        <v>28</v>
      </c>
      <c r="J179" s="11" t="s">
        <v>900</v>
      </c>
      <c r="K179" s="13">
        <v>1</v>
      </c>
      <c r="L179" s="13" t="s">
        <v>29</v>
      </c>
      <c r="M179" s="14">
        <v>626967</v>
      </c>
      <c r="N179" s="107">
        <v>0</v>
      </c>
      <c r="O179" s="107">
        <v>0</v>
      </c>
      <c r="P179" s="107">
        <v>0</v>
      </c>
      <c r="Q179" s="17">
        <v>40725</v>
      </c>
      <c r="R179" s="17" t="s">
        <v>30</v>
      </c>
      <c r="S179" s="13" t="s">
        <v>31</v>
      </c>
      <c r="T179" s="10"/>
    </row>
    <row r="180" spans="1:20">
      <c r="A180" s="18" t="s">
        <v>133</v>
      </c>
      <c r="B180" s="8" t="s">
        <v>646</v>
      </c>
      <c r="C180" s="8" t="s">
        <v>368</v>
      </c>
      <c r="D180" s="8" t="s">
        <v>677</v>
      </c>
      <c r="E180" s="7" t="s">
        <v>137</v>
      </c>
      <c r="F180" s="8" t="s">
        <v>678</v>
      </c>
      <c r="G180" s="9" t="s">
        <v>38</v>
      </c>
      <c r="H180" s="9" t="s">
        <v>679</v>
      </c>
      <c r="I180" s="10" t="s">
        <v>28</v>
      </c>
      <c r="J180" s="11" t="s">
        <v>900</v>
      </c>
      <c r="K180" s="13">
        <v>1</v>
      </c>
      <c r="L180" s="13" t="s">
        <v>29</v>
      </c>
      <c r="M180" s="14">
        <v>3317934</v>
      </c>
      <c r="N180" s="107">
        <v>0</v>
      </c>
      <c r="O180" s="107">
        <v>0</v>
      </c>
      <c r="P180" s="107">
        <v>0</v>
      </c>
      <c r="Q180" s="17">
        <v>41870</v>
      </c>
      <c r="R180" s="17">
        <v>41943</v>
      </c>
      <c r="S180" s="13" t="s">
        <v>99</v>
      </c>
      <c r="T180" s="10"/>
    </row>
    <row r="181" spans="1:20">
      <c r="A181" s="18" t="s">
        <v>46</v>
      </c>
      <c r="B181" s="8" t="s">
        <v>361</v>
      </c>
      <c r="C181" s="8" t="s">
        <v>680</v>
      </c>
      <c r="D181" s="8" t="s">
        <v>681</v>
      </c>
      <c r="E181" s="7" t="s">
        <v>43</v>
      </c>
      <c r="F181" s="8" t="s">
        <v>591</v>
      </c>
      <c r="G181" s="9" t="s">
        <v>26</v>
      </c>
      <c r="H181" s="9" t="s">
        <v>163</v>
      </c>
      <c r="I181" s="10" t="s">
        <v>28</v>
      </c>
      <c r="J181" s="11" t="s">
        <v>900</v>
      </c>
      <c r="K181" s="13">
        <v>10</v>
      </c>
      <c r="L181" s="13" t="s">
        <v>29</v>
      </c>
      <c r="M181" s="14">
        <v>902566</v>
      </c>
      <c r="N181" s="107">
        <v>40</v>
      </c>
      <c r="O181" s="107">
        <v>140</v>
      </c>
      <c r="P181" s="107">
        <v>180</v>
      </c>
      <c r="Q181" s="17">
        <v>32051</v>
      </c>
      <c r="R181" s="17" t="s">
        <v>30</v>
      </c>
      <c r="S181" s="13" t="s">
        <v>31</v>
      </c>
      <c r="T181" s="10"/>
    </row>
    <row r="182" spans="1:20">
      <c r="A182" s="7" t="s">
        <v>32</v>
      </c>
      <c r="B182" s="8" t="s">
        <v>450</v>
      </c>
      <c r="C182" s="8" t="s">
        <v>682</v>
      </c>
      <c r="D182" s="8" t="s">
        <v>683</v>
      </c>
      <c r="E182" s="10" t="s">
        <v>57</v>
      </c>
      <c r="F182" s="9" t="s">
        <v>684</v>
      </c>
      <c r="G182" s="9" t="s">
        <v>38</v>
      </c>
      <c r="H182" s="9" t="s">
        <v>685</v>
      </c>
      <c r="I182" s="10" t="s">
        <v>28</v>
      </c>
      <c r="J182" s="11" t="s">
        <v>900</v>
      </c>
      <c r="K182" s="12">
        <v>4</v>
      </c>
      <c r="L182" s="13" t="s">
        <v>29</v>
      </c>
      <c r="M182" s="14">
        <v>1436983</v>
      </c>
      <c r="N182" s="107">
        <v>40</v>
      </c>
      <c r="O182" s="107">
        <v>63</v>
      </c>
      <c r="P182" s="107">
        <v>103</v>
      </c>
      <c r="Q182" s="17">
        <v>40725</v>
      </c>
      <c r="R182" s="17" t="s">
        <v>30</v>
      </c>
      <c r="S182" s="13" t="s">
        <v>31</v>
      </c>
      <c r="T182" s="10"/>
    </row>
    <row r="183" spans="1:20">
      <c r="A183" s="18" t="s">
        <v>53</v>
      </c>
      <c r="B183" s="8" t="s">
        <v>686</v>
      </c>
      <c r="C183" s="8" t="s">
        <v>597</v>
      </c>
      <c r="D183" s="8" t="s">
        <v>687</v>
      </c>
      <c r="E183" s="7" t="s">
        <v>188</v>
      </c>
      <c r="F183" s="8" t="s">
        <v>688</v>
      </c>
      <c r="G183" s="9" t="s">
        <v>298</v>
      </c>
      <c r="H183" s="9" t="s">
        <v>689</v>
      </c>
      <c r="I183" s="10" t="s">
        <v>28</v>
      </c>
      <c r="J183" s="11" t="s">
        <v>900</v>
      </c>
      <c r="K183" s="13">
        <v>1</v>
      </c>
      <c r="L183" s="13" t="s">
        <v>29</v>
      </c>
      <c r="M183" s="14">
        <v>1193757</v>
      </c>
      <c r="N183" s="107">
        <v>70</v>
      </c>
      <c r="O183" s="107">
        <v>129</v>
      </c>
      <c r="P183" s="107">
        <v>199</v>
      </c>
      <c r="Q183" s="17">
        <v>40725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690</v>
      </c>
      <c r="C184" s="8" t="s">
        <v>691</v>
      </c>
      <c r="D184" s="8" t="s">
        <v>692</v>
      </c>
      <c r="E184" s="7" t="s">
        <v>50</v>
      </c>
      <c r="F184" s="8" t="s">
        <v>25</v>
      </c>
      <c r="G184" s="9" t="s">
        <v>26</v>
      </c>
      <c r="H184" s="9" t="s">
        <v>693</v>
      </c>
      <c r="I184" s="10" t="s">
        <v>28</v>
      </c>
      <c r="J184" s="11" t="s">
        <v>900</v>
      </c>
      <c r="K184" s="13">
        <v>6</v>
      </c>
      <c r="L184" s="13" t="s">
        <v>29</v>
      </c>
      <c r="M184" s="14">
        <v>1148017</v>
      </c>
      <c r="N184" s="107">
        <v>28</v>
      </c>
      <c r="O184" s="107">
        <v>0</v>
      </c>
      <c r="P184" s="107">
        <v>28</v>
      </c>
      <c r="Q184" s="17">
        <v>29768</v>
      </c>
      <c r="R184" s="17" t="s">
        <v>30</v>
      </c>
      <c r="S184" s="13" t="s">
        <v>31</v>
      </c>
      <c r="T184" s="10"/>
    </row>
    <row r="185" spans="1:20">
      <c r="A185" s="18" t="s">
        <v>133</v>
      </c>
      <c r="B185" s="8" t="s">
        <v>694</v>
      </c>
      <c r="C185" s="8" t="s">
        <v>694</v>
      </c>
      <c r="D185" s="8" t="s">
        <v>695</v>
      </c>
      <c r="E185" s="7" t="s">
        <v>342</v>
      </c>
      <c r="F185" s="8" t="s">
        <v>183</v>
      </c>
      <c r="G185" s="9" t="s">
        <v>38</v>
      </c>
      <c r="H185" s="9" t="s">
        <v>696</v>
      </c>
      <c r="I185" s="10" t="s">
        <v>28</v>
      </c>
      <c r="J185" s="27" t="s">
        <v>912</v>
      </c>
      <c r="K185" s="13">
        <v>5</v>
      </c>
      <c r="L185" s="13" t="s">
        <v>29</v>
      </c>
      <c r="M185" s="14">
        <v>4743403</v>
      </c>
      <c r="N185" s="107">
        <v>0</v>
      </c>
      <c r="O185" s="107">
        <v>0</v>
      </c>
      <c r="P185" s="107">
        <v>0</v>
      </c>
      <c r="Q185" s="17">
        <v>32832</v>
      </c>
      <c r="R185" s="17" t="s">
        <v>30</v>
      </c>
      <c r="S185" s="13" t="s">
        <v>31</v>
      </c>
      <c r="T185" s="10"/>
    </row>
    <row r="186" spans="1:20">
      <c r="A186" s="18" t="s">
        <v>46</v>
      </c>
      <c r="B186" s="8" t="s">
        <v>287</v>
      </c>
      <c r="C186" s="8" t="s">
        <v>669</v>
      </c>
      <c r="D186" s="8" t="s">
        <v>697</v>
      </c>
      <c r="E186" s="7" t="s">
        <v>171</v>
      </c>
      <c r="F186" s="8" t="s">
        <v>25</v>
      </c>
      <c r="G186" s="9" t="s">
        <v>26</v>
      </c>
      <c r="H186" s="9" t="s">
        <v>124</v>
      </c>
      <c r="I186" s="10" t="s">
        <v>28</v>
      </c>
      <c r="J186" s="11" t="s">
        <v>900</v>
      </c>
      <c r="K186" s="13">
        <v>9</v>
      </c>
      <c r="L186" s="13" t="s">
        <v>29</v>
      </c>
      <c r="M186" s="14">
        <v>1012468</v>
      </c>
      <c r="N186" s="107">
        <v>40</v>
      </c>
      <c r="O186" s="107">
        <v>24</v>
      </c>
      <c r="P186" s="107">
        <v>64</v>
      </c>
      <c r="Q186" s="17">
        <v>32174</v>
      </c>
      <c r="R186" s="17" t="s">
        <v>30</v>
      </c>
      <c r="S186" s="13" t="s">
        <v>31</v>
      </c>
      <c r="T186" s="10"/>
    </row>
    <row r="187" spans="1:20">
      <c r="A187" s="18" t="s">
        <v>32</v>
      </c>
      <c r="B187" s="8" t="s">
        <v>698</v>
      </c>
      <c r="C187" s="8" t="s">
        <v>319</v>
      </c>
      <c r="D187" s="8" t="s">
        <v>699</v>
      </c>
      <c r="E187" s="7" t="s">
        <v>69</v>
      </c>
      <c r="F187" s="8" t="s">
        <v>700</v>
      </c>
      <c r="G187" s="9" t="s">
        <v>38</v>
      </c>
      <c r="H187" s="9" t="s">
        <v>701</v>
      </c>
      <c r="I187" s="10" t="s">
        <v>28</v>
      </c>
      <c r="J187" s="11" t="s">
        <v>900</v>
      </c>
      <c r="K187" s="13">
        <v>4</v>
      </c>
      <c r="L187" s="13" t="s">
        <v>29</v>
      </c>
      <c r="M187" s="14">
        <v>2033655</v>
      </c>
      <c r="N187" s="107">
        <v>40</v>
      </c>
      <c r="O187" s="107">
        <v>25</v>
      </c>
      <c r="P187" s="107">
        <v>65</v>
      </c>
      <c r="Q187" s="17">
        <v>35016</v>
      </c>
      <c r="R187" s="17" t="s">
        <v>30</v>
      </c>
      <c r="S187" s="13" t="s">
        <v>31</v>
      </c>
      <c r="T187" s="10"/>
    </row>
    <row r="188" spans="1:20">
      <c r="A188" s="18" t="s">
        <v>20</v>
      </c>
      <c r="B188" s="8" t="s">
        <v>584</v>
      </c>
      <c r="C188" s="8" t="s">
        <v>270</v>
      </c>
      <c r="D188" s="8" t="s">
        <v>702</v>
      </c>
      <c r="E188" s="7" t="s">
        <v>24</v>
      </c>
      <c r="F188" s="8" t="s">
        <v>443</v>
      </c>
      <c r="G188" s="9" t="s">
        <v>38</v>
      </c>
      <c r="H188" s="9" t="s">
        <v>703</v>
      </c>
      <c r="I188" s="10" t="s">
        <v>28</v>
      </c>
      <c r="J188" s="11" t="s">
        <v>900</v>
      </c>
      <c r="K188" s="13">
        <v>1</v>
      </c>
      <c r="L188" s="13" t="s">
        <v>29</v>
      </c>
      <c r="M188" s="14">
        <v>626621</v>
      </c>
      <c r="N188" s="107">
        <v>40</v>
      </c>
      <c r="O188" s="107">
        <v>69</v>
      </c>
      <c r="P188" s="107">
        <v>109</v>
      </c>
      <c r="Q188" s="17">
        <v>40725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584</v>
      </c>
      <c r="C189" s="8" t="s">
        <v>326</v>
      </c>
      <c r="D189" s="8" t="s">
        <v>102</v>
      </c>
      <c r="E189" s="7" t="s">
        <v>43</v>
      </c>
      <c r="F189" s="8" t="s">
        <v>25</v>
      </c>
      <c r="G189" s="9" t="s">
        <v>26</v>
      </c>
      <c r="H189" s="9" t="s">
        <v>417</v>
      </c>
      <c r="I189" s="10" t="s">
        <v>28</v>
      </c>
      <c r="J189" s="11" t="s">
        <v>900</v>
      </c>
      <c r="K189" s="13">
        <v>7</v>
      </c>
      <c r="L189" s="13" t="s">
        <v>29</v>
      </c>
      <c r="M189" s="14">
        <v>888558</v>
      </c>
      <c r="N189" s="107">
        <v>57</v>
      </c>
      <c r="O189" s="107">
        <v>49</v>
      </c>
      <c r="P189" s="107">
        <v>106</v>
      </c>
      <c r="Q189" s="17">
        <v>34731</v>
      </c>
      <c r="R189" s="17" t="s">
        <v>30</v>
      </c>
      <c r="S189" s="13" t="s">
        <v>31</v>
      </c>
      <c r="T189" s="10"/>
    </row>
    <row r="190" spans="1:20">
      <c r="A190" s="18" t="s">
        <v>20</v>
      </c>
      <c r="B190" s="8" t="s">
        <v>584</v>
      </c>
      <c r="C190" s="8" t="s">
        <v>704</v>
      </c>
      <c r="D190" s="8" t="s">
        <v>705</v>
      </c>
      <c r="E190" s="7" t="s">
        <v>24</v>
      </c>
      <c r="F190" s="8" t="s">
        <v>107</v>
      </c>
      <c r="G190" s="9" t="s">
        <v>103</v>
      </c>
      <c r="H190" s="9" t="s">
        <v>207</v>
      </c>
      <c r="I190" s="10" t="s">
        <v>28</v>
      </c>
      <c r="J190" s="11" t="s">
        <v>900</v>
      </c>
      <c r="K190" s="13">
        <v>1</v>
      </c>
      <c r="L190" s="13" t="s">
        <v>29</v>
      </c>
      <c r="M190" s="14">
        <v>627164</v>
      </c>
      <c r="N190" s="107">
        <v>40</v>
      </c>
      <c r="O190" s="107">
        <v>80</v>
      </c>
      <c r="P190" s="107">
        <v>120</v>
      </c>
      <c r="Q190" s="17">
        <v>40725</v>
      </c>
      <c r="R190" s="17" t="s">
        <v>30</v>
      </c>
      <c r="S190" s="13" t="s">
        <v>31</v>
      </c>
      <c r="T190" s="10"/>
    </row>
    <row r="191" spans="1:20">
      <c r="A191" s="18" t="s">
        <v>20</v>
      </c>
      <c r="B191" s="8" t="s">
        <v>584</v>
      </c>
      <c r="C191" s="8" t="s">
        <v>706</v>
      </c>
      <c r="D191" s="8" t="s">
        <v>707</v>
      </c>
      <c r="E191" s="7" t="s">
        <v>24</v>
      </c>
      <c r="F191" s="8" t="s">
        <v>97</v>
      </c>
      <c r="G191" s="9" t="s">
        <v>26</v>
      </c>
      <c r="H191" s="9" t="s">
        <v>708</v>
      </c>
      <c r="I191" s="10" t="s">
        <v>28</v>
      </c>
      <c r="J191" s="11" t="s">
        <v>900</v>
      </c>
      <c r="K191" s="13">
        <v>1</v>
      </c>
      <c r="L191" s="13" t="s">
        <v>29</v>
      </c>
      <c r="M191" s="14">
        <v>627164</v>
      </c>
      <c r="N191" s="107">
        <v>68</v>
      </c>
      <c r="O191" s="107">
        <v>95</v>
      </c>
      <c r="P191" s="107">
        <v>163</v>
      </c>
      <c r="Q191" s="17">
        <v>40725</v>
      </c>
      <c r="R191" s="17" t="s">
        <v>30</v>
      </c>
      <c r="S191" s="13" t="s">
        <v>31</v>
      </c>
      <c r="T191" s="10"/>
    </row>
    <row r="192" spans="1:20">
      <c r="A192" s="18" t="s">
        <v>46</v>
      </c>
      <c r="B192" s="8" t="s">
        <v>584</v>
      </c>
      <c r="C192" s="8" t="s">
        <v>508</v>
      </c>
      <c r="D192" s="8" t="s">
        <v>709</v>
      </c>
      <c r="E192" s="7" t="s">
        <v>118</v>
      </c>
      <c r="F192" s="8" t="s">
        <v>25</v>
      </c>
      <c r="G192" s="9" t="s">
        <v>26</v>
      </c>
      <c r="H192" s="9" t="s">
        <v>710</v>
      </c>
      <c r="I192" s="10" t="s">
        <v>28</v>
      </c>
      <c r="J192" s="11" t="s">
        <v>900</v>
      </c>
      <c r="K192" s="13">
        <v>2</v>
      </c>
      <c r="L192" s="13" t="s">
        <v>29</v>
      </c>
      <c r="M192" s="14">
        <v>739990</v>
      </c>
      <c r="N192" s="107">
        <v>0</v>
      </c>
      <c r="O192" s="107">
        <v>0</v>
      </c>
      <c r="P192" s="107">
        <v>0</v>
      </c>
      <c r="Q192" s="17">
        <v>39326</v>
      </c>
      <c r="R192" s="17" t="s">
        <v>30</v>
      </c>
      <c r="S192" s="13" t="s">
        <v>31</v>
      </c>
      <c r="T192" s="10"/>
    </row>
    <row r="193" spans="1:20">
      <c r="A193" s="18" t="s">
        <v>46</v>
      </c>
      <c r="B193" s="8" t="s">
        <v>711</v>
      </c>
      <c r="C193" s="8" t="s">
        <v>22</v>
      </c>
      <c r="D193" s="8" t="s">
        <v>413</v>
      </c>
      <c r="E193" s="7" t="s">
        <v>75</v>
      </c>
      <c r="F193" s="8" t="s">
        <v>712</v>
      </c>
      <c r="G193" s="9" t="s">
        <v>38</v>
      </c>
      <c r="H193" s="9" t="s">
        <v>620</v>
      </c>
      <c r="I193" s="10" t="s">
        <v>28</v>
      </c>
      <c r="J193" s="11" t="s">
        <v>900</v>
      </c>
      <c r="K193" s="13">
        <v>3</v>
      </c>
      <c r="L193" s="13" t="s">
        <v>29</v>
      </c>
      <c r="M193" s="14">
        <v>775349</v>
      </c>
      <c r="N193" s="107">
        <v>40</v>
      </c>
      <c r="O193" s="107">
        <v>50</v>
      </c>
      <c r="P193" s="107">
        <v>90</v>
      </c>
      <c r="Q193" s="17">
        <v>36234</v>
      </c>
      <c r="R193" s="17" t="s">
        <v>30</v>
      </c>
      <c r="S193" s="13" t="s">
        <v>31</v>
      </c>
      <c r="T193" s="10"/>
    </row>
    <row r="194" spans="1:20">
      <c r="A194" s="18" t="s">
        <v>46</v>
      </c>
      <c r="B194" s="8" t="s">
        <v>713</v>
      </c>
      <c r="C194" s="8" t="s">
        <v>714</v>
      </c>
      <c r="D194" s="8" t="s">
        <v>288</v>
      </c>
      <c r="E194" s="7" t="s">
        <v>171</v>
      </c>
      <c r="F194" s="8" t="s">
        <v>25</v>
      </c>
      <c r="G194" s="9" t="s">
        <v>26</v>
      </c>
      <c r="H194" s="9" t="s">
        <v>108</v>
      </c>
      <c r="I194" s="10" t="s">
        <v>28</v>
      </c>
      <c r="J194" s="27" t="s">
        <v>910</v>
      </c>
      <c r="K194" s="28">
        <v>9</v>
      </c>
      <c r="L194" s="13" t="s">
        <v>29</v>
      </c>
      <c r="M194" s="14">
        <v>1025356</v>
      </c>
      <c r="N194" s="107">
        <v>40</v>
      </c>
      <c r="O194" s="107">
        <v>24</v>
      </c>
      <c r="P194" s="107">
        <v>64</v>
      </c>
      <c r="Q194" s="17">
        <v>30817</v>
      </c>
      <c r="R194" s="17" t="s">
        <v>30</v>
      </c>
      <c r="S194" s="13" t="s">
        <v>31</v>
      </c>
      <c r="T194" s="10"/>
    </row>
    <row r="195" spans="1:20">
      <c r="A195" s="18" t="s">
        <v>26</v>
      </c>
      <c r="B195" s="8" t="s">
        <v>524</v>
      </c>
      <c r="C195" s="8" t="s">
        <v>388</v>
      </c>
      <c r="D195" s="8" t="s">
        <v>715</v>
      </c>
      <c r="E195" s="7" t="s">
        <v>188</v>
      </c>
      <c r="F195" s="8" t="s">
        <v>25</v>
      </c>
      <c r="G195" s="9" t="s">
        <v>26</v>
      </c>
      <c r="H195" s="9" t="s">
        <v>103</v>
      </c>
      <c r="I195" s="10" t="s">
        <v>28</v>
      </c>
      <c r="J195" s="11" t="s">
        <v>900</v>
      </c>
      <c r="K195" s="13">
        <v>5</v>
      </c>
      <c r="L195" s="13" t="s">
        <v>29</v>
      </c>
      <c r="M195" s="14">
        <v>1217136</v>
      </c>
      <c r="N195" s="107">
        <v>40</v>
      </c>
      <c r="O195" s="107">
        <v>64</v>
      </c>
      <c r="P195" s="107">
        <v>104</v>
      </c>
      <c r="Q195" s="17">
        <v>35370</v>
      </c>
      <c r="R195" s="17" t="s">
        <v>30</v>
      </c>
      <c r="S195" s="13" t="s">
        <v>31</v>
      </c>
      <c r="T195" s="37"/>
    </row>
    <row r="196" spans="1:20">
      <c r="A196" s="18" t="s">
        <v>26</v>
      </c>
      <c r="B196" s="8" t="s">
        <v>242</v>
      </c>
      <c r="C196" s="8" t="s">
        <v>691</v>
      </c>
      <c r="D196" s="8" t="s">
        <v>716</v>
      </c>
      <c r="E196" s="7" t="s">
        <v>171</v>
      </c>
      <c r="F196" s="8" t="s">
        <v>717</v>
      </c>
      <c r="G196" s="9" t="s">
        <v>26</v>
      </c>
      <c r="H196" s="9" t="s">
        <v>718</v>
      </c>
      <c r="I196" s="10" t="s">
        <v>28</v>
      </c>
      <c r="J196" s="11" t="s">
        <v>900</v>
      </c>
      <c r="K196" s="13">
        <v>7</v>
      </c>
      <c r="L196" s="13" t="s">
        <v>29</v>
      </c>
      <c r="M196" s="14">
        <v>1003028</v>
      </c>
      <c r="N196" s="107">
        <v>40</v>
      </c>
      <c r="O196" s="107">
        <v>52</v>
      </c>
      <c r="P196" s="107">
        <v>92</v>
      </c>
      <c r="Q196" s="17">
        <v>34394</v>
      </c>
      <c r="R196" s="17" t="s">
        <v>30</v>
      </c>
      <c r="S196" s="13" t="s">
        <v>31</v>
      </c>
      <c r="T196" s="10"/>
    </row>
    <row r="197" spans="1:20">
      <c r="A197" s="18" t="s">
        <v>46</v>
      </c>
      <c r="B197" s="72" t="s">
        <v>242</v>
      </c>
      <c r="C197" s="72" t="s">
        <v>719</v>
      </c>
      <c r="D197" s="72" t="s">
        <v>720</v>
      </c>
      <c r="E197" s="30" t="s">
        <v>206</v>
      </c>
      <c r="F197" s="8" t="s">
        <v>631</v>
      </c>
      <c r="G197" s="8" t="s">
        <v>103</v>
      </c>
      <c r="H197" s="8" t="s">
        <v>721</v>
      </c>
      <c r="I197" s="10" t="s">
        <v>28</v>
      </c>
      <c r="J197" s="11" t="s">
        <v>900</v>
      </c>
      <c r="K197" s="13">
        <v>1</v>
      </c>
      <c r="L197" s="13" t="s">
        <v>29</v>
      </c>
      <c r="M197" s="14">
        <v>659001</v>
      </c>
      <c r="N197" s="107">
        <v>60</v>
      </c>
      <c r="O197" s="107">
        <v>58</v>
      </c>
      <c r="P197" s="107">
        <v>118</v>
      </c>
      <c r="Q197" s="17">
        <v>41091</v>
      </c>
      <c r="R197" s="17" t="s">
        <v>30</v>
      </c>
      <c r="S197" s="13" t="s">
        <v>31</v>
      </c>
      <c r="T197" s="10"/>
    </row>
    <row r="198" spans="1:20">
      <c r="A198" s="18" t="s">
        <v>133</v>
      </c>
      <c r="B198" s="8" t="s">
        <v>242</v>
      </c>
      <c r="C198" s="8" t="s">
        <v>722</v>
      </c>
      <c r="D198" s="8" t="s">
        <v>723</v>
      </c>
      <c r="E198" s="7" t="s">
        <v>342</v>
      </c>
      <c r="F198" s="8" t="s">
        <v>138</v>
      </c>
      <c r="G198" s="9" t="s">
        <v>38</v>
      </c>
      <c r="H198" s="9" t="s">
        <v>724</v>
      </c>
      <c r="I198" s="10" t="s">
        <v>28</v>
      </c>
      <c r="J198" s="11" t="s">
        <v>900</v>
      </c>
      <c r="K198" s="13">
        <v>7</v>
      </c>
      <c r="L198" s="13" t="s">
        <v>29</v>
      </c>
      <c r="M198" s="14">
        <v>3709890</v>
      </c>
      <c r="N198" s="107">
        <v>40</v>
      </c>
      <c r="O198" s="107">
        <v>40</v>
      </c>
      <c r="P198" s="107">
        <v>80</v>
      </c>
      <c r="Q198" s="17">
        <v>41760</v>
      </c>
      <c r="R198" s="17">
        <v>41943</v>
      </c>
      <c r="S198" s="13" t="s">
        <v>99</v>
      </c>
      <c r="T198" s="77" t="s">
        <v>911</v>
      </c>
    </row>
    <row r="199" spans="1:20">
      <c r="A199" s="18" t="s">
        <v>53</v>
      </c>
      <c r="B199" s="8" t="s">
        <v>242</v>
      </c>
      <c r="C199" s="8" t="s">
        <v>250</v>
      </c>
      <c r="D199" s="8" t="s">
        <v>725</v>
      </c>
      <c r="E199" s="7" t="s">
        <v>36</v>
      </c>
      <c r="F199" s="8" t="s">
        <v>25</v>
      </c>
      <c r="G199" s="9" t="s">
        <v>26</v>
      </c>
      <c r="H199" s="9" t="s">
        <v>417</v>
      </c>
      <c r="I199" s="10" t="s">
        <v>28</v>
      </c>
      <c r="J199" s="11" t="s">
        <v>900</v>
      </c>
      <c r="K199" s="13">
        <v>5</v>
      </c>
      <c r="L199" s="13" t="s">
        <v>29</v>
      </c>
      <c r="M199" s="14">
        <v>1730305</v>
      </c>
      <c r="N199" s="107">
        <v>40</v>
      </c>
      <c r="O199" s="107">
        <v>40</v>
      </c>
      <c r="P199" s="107">
        <v>80</v>
      </c>
      <c r="Q199" s="17">
        <v>34213</v>
      </c>
      <c r="R199" s="17" t="s">
        <v>30</v>
      </c>
      <c r="S199" s="13" t="s">
        <v>31</v>
      </c>
      <c r="T199" s="77"/>
    </row>
    <row r="200" spans="1:20">
      <c r="A200" s="18" t="s">
        <v>20</v>
      </c>
      <c r="B200" s="72" t="s">
        <v>726</v>
      </c>
      <c r="C200" s="72" t="s">
        <v>727</v>
      </c>
      <c r="D200" s="72" t="s">
        <v>728</v>
      </c>
      <c r="E200" s="72" t="s">
        <v>24</v>
      </c>
      <c r="F200" s="38" t="s">
        <v>215</v>
      </c>
      <c r="G200" s="38" t="s">
        <v>26</v>
      </c>
      <c r="H200" s="38" t="s">
        <v>729</v>
      </c>
      <c r="I200" s="10" t="s">
        <v>28</v>
      </c>
      <c r="J200" s="11" t="s">
        <v>900</v>
      </c>
      <c r="K200" s="76">
        <v>1</v>
      </c>
      <c r="L200" s="13" t="s">
        <v>29</v>
      </c>
      <c r="M200" s="14">
        <v>626619</v>
      </c>
      <c r="N200" s="107">
        <v>40</v>
      </c>
      <c r="O200" s="107">
        <v>50</v>
      </c>
      <c r="P200" s="107">
        <v>90</v>
      </c>
      <c r="Q200" s="17">
        <v>41091</v>
      </c>
      <c r="R200" s="17" t="s">
        <v>30</v>
      </c>
      <c r="S200" s="13" t="s">
        <v>31</v>
      </c>
      <c r="T200" s="10"/>
    </row>
    <row r="201" spans="1:20">
      <c r="A201" s="18" t="s">
        <v>20</v>
      </c>
      <c r="B201" s="8" t="s">
        <v>730</v>
      </c>
      <c r="C201" s="8" t="s">
        <v>503</v>
      </c>
      <c r="D201" s="8" t="s">
        <v>731</v>
      </c>
      <c r="E201" s="7" t="s">
        <v>24</v>
      </c>
      <c r="F201" s="8" t="s">
        <v>215</v>
      </c>
      <c r="G201" s="9" t="s">
        <v>26</v>
      </c>
      <c r="H201" s="9" t="s">
        <v>382</v>
      </c>
      <c r="I201" s="10" t="s">
        <v>28</v>
      </c>
      <c r="J201" s="11" t="s">
        <v>900</v>
      </c>
      <c r="K201" s="13">
        <v>1</v>
      </c>
      <c r="L201" s="13" t="s">
        <v>29</v>
      </c>
      <c r="M201" s="14">
        <v>625624</v>
      </c>
      <c r="N201" s="107">
        <v>62</v>
      </c>
      <c r="O201" s="107">
        <v>89</v>
      </c>
      <c r="P201" s="107">
        <v>151</v>
      </c>
      <c r="Q201" s="17">
        <v>40725</v>
      </c>
      <c r="R201" s="17" t="s">
        <v>30</v>
      </c>
      <c r="S201" s="13" t="s">
        <v>31</v>
      </c>
      <c r="T201" s="10"/>
    </row>
    <row r="202" spans="1:20">
      <c r="A202" s="7" t="s">
        <v>26</v>
      </c>
      <c r="B202" s="8" t="s">
        <v>172</v>
      </c>
      <c r="C202" s="8" t="s">
        <v>473</v>
      </c>
      <c r="D202" s="8" t="s">
        <v>732</v>
      </c>
      <c r="E202" s="10" t="s">
        <v>75</v>
      </c>
      <c r="F202" s="9" t="s">
        <v>733</v>
      </c>
      <c r="G202" s="9" t="s">
        <v>26</v>
      </c>
      <c r="H202" s="9" t="s">
        <v>734</v>
      </c>
      <c r="I202" s="10" t="s">
        <v>28</v>
      </c>
      <c r="J202" s="11" t="s">
        <v>900</v>
      </c>
      <c r="K202" s="12">
        <v>5</v>
      </c>
      <c r="L202" s="13" t="s">
        <v>29</v>
      </c>
      <c r="M202" s="14">
        <v>784238</v>
      </c>
      <c r="N202" s="107">
        <v>0</v>
      </c>
      <c r="O202" s="107">
        <v>0</v>
      </c>
      <c r="P202" s="107">
        <v>0</v>
      </c>
      <c r="Q202" s="17">
        <v>40725</v>
      </c>
      <c r="R202" s="17" t="s">
        <v>30</v>
      </c>
      <c r="S202" s="13" t="s">
        <v>31</v>
      </c>
      <c r="T202" s="10"/>
    </row>
    <row r="203" spans="1:20">
      <c r="A203" s="72" t="s">
        <v>133</v>
      </c>
      <c r="B203" s="73" t="s">
        <v>445</v>
      </c>
      <c r="C203" s="73" t="s">
        <v>737</v>
      </c>
      <c r="D203" s="73" t="s">
        <v>288</v>
      </c>
      <c r="E203" s="74" t="s">
        <v>137</v>
      </c>
      <c r="F203" s="73" t="s">
        <v>738</v>
      </c>
      <c r="G203" s="75" t="s">
        <v>38</v>
      </c>
      <c r="H203" s="75" t="s">
        <v>739</v>
      </c>
      <c r="I203" s="10" t="s">
        <v>28</v>
      </c>
      <c r="J203" s="11" t="s">
        <v>900</v>
      </c>
      <c r="K203" s="76">
        <v>9</v>
      </c>
      <c r="L203" s="13" t="s">
        <v>29</v>
      </c>
      <c r="M203" s="14">
        <v>3393855</v>
      </c>
      <c r="N203" s="107">
        <v>40</v>
      </c>
      <c r="O203" s="107">
        <v>20</v>
      </c>
      <c r="P203" s="107">
        <v>60</v>
      </c>
      <c r="Q203" s="92">
        <v>35278</v>
      </c>
      <c r="R203" s="92" t="s">
        <v>30</v>
      </c>
      <c r="S203" s="76" t="s">
        <v>31</v>
      </c>
      <c r="T203" s="10"/>
    </row>
    <row r="204" spans="1:20">
      <c r="A204" s="18" t="s">
        <v>46</v>
      </c>
      <c r="B204" s="8" t="s">
        <v>79</v>
      </c>
      <c r="C204" s="8" t="s">
        <v>67</v>
      </c>
      <c r="D204" s="8" t="s">
        <v>740</v>
      </c>
      <c r="E204" s="7" t="s">
        <v>43</v>
      </c>
      <c r="F204" s="8" t="s">
        <v>741</v>
      </c>
      <c r="G204" s="9" t="s">
        <v>26</v>
      </c>
      <c r="H204" s="9" t="s">
        <v>613</v>
      </c>
      <c r="I204" s="10" t="s">
        <v>28</v>
      </c>
      <c r="J204" s="11" t="s">
        <v>900</v>
      </c>
      <c r="K204" s="13">
        <v>9</v>
      </c>
      <c r="L204" s="13" t="s">
        <v>29</v>
      </c>
      <c r="M204" s="14">
        <v>898006</v>
      </c>
      <c r="N204" s="107">
        <v>40</v>
      </c>
      <c r="O204" s="107">
        <v>24</v>
      </c>
      <c r="P204" s="107">
        <v>64</v>
      </c>
      <c r="Q204" s="17">
        <v>33983</v>
      </c>
      <c r="R204" s="17" t="s">
        <v>30</v>
      </c>
      <c r="S204" s="13" t="s">
        <v>31</v>
      </c>
      <c r="T204" s="10"/>
    </row>
    <row r="205" spans="1:20">
      <c r="A205" s="18" t="s">
        <v>46</v>
      </c>
      <c r="B205" s="8" t="s">
        <v>742</v>
      </c>
      <c r="C205" s="8" t="s">
        <v>743</v>
      </c>
      <c r="D205" s="8" t="s">
        <v>744</v>
      </c>
      <c r="E205" s="7" t="s">
        <v>118</v>
      </c>
      <c r="F205" s="8" t="s">
        <v>631</v>
      </c>
      <c r="G205" s="9" t="s">
        <v>103</v>
      </c>
      <c r="H205" s="9" t="s">
        <v>440</v>
      </c>
      <c r="I205" s="10" t="s">
        <v>28</v>
      </c>
      <c r="J205" s="11" t="s">
        <v>900</v>
      </c>
      <c r="K205" s="13">
        <v>2</v>
      </c>
      <c r="L205" s="13" t="s">
        <v>29</v>
      </c>
      <c r="M205" s="14">
        <v>740392</v>
      </c>
      <c r="N205" s="107">
        <v>40</v>
      </c>
      <c r="O205" s="107">
        <v>24</v>
      </c>
      <c r="P205" s="107">
        <v>64</v>
      </c>
      <c r="Q205" s="17">
        <v>38384</v>
      </c>
      <c r="R205" s="17" t="s">
        <v>30</v>
      </c>
      <c r="S205" s="13" t="s">
        <v>31</v>
      </c>
      <c r="T205" s="10"/>
    </row>
    <row r="206" spans="1:20">
      <c r="A206" s="18" t="s">
        <v>46</v>
      </c>
      <c r="B206" s="8" t="s">
        <v>745</v>
      </c>
      <c r="C206" s="8" t="s">
        <v>746</v>
      </c>
      <c r="D206" s="8" t="s">
        <v>747</v>
      </c>
      <c r="E206" s="7" t="s">
        <v>171</v>
      </c>
      <c r="F206" s="8" t="s">
        <v>748</v>
      </c>
      <c r="G206" s="9" t="s">
        <v>26</v>
      </c>
      <c r="H206" s="9" t="s">
        <v>483</v>
      </c>
      <c r="I206" s="10" t="s">
        <v>28</v>
      </c>
      <c r="J206" s="11" t="s">
        <v>900</v>
      </c>
      <c r="K206" s="13">
        <v>7</v>
      </c>
      <c r="L206" s="13" t="s">
        <v>29</v>
      </c>
      <c r="M206" s="14">
        <v>1003208</v>
      </c>
      <c r="N206" s="107">
        <v>40</v>
      </c>
      <c r="O206" s="107">
        <v>20</v>
      </c>
      <c r="P206" s="107">
        <v>60</v>
      </c>
      <c r="Q206" s="17">
        <v>29799</v>
      </c>
      <c r="R206" s="17" t="s">
        <v>30</v>
      </c>
      <c r="S206" s="13" t="s">
        <v>31</v>
      </c>
      <c r="T206" s="10"/>
    </row>
    <row r="207" spans="1:20">
      <c r="A207" s="18" t="s">
        <v>26</v>
      </c>
      <c r="B207" s="8" t="s">
        <v>597</v>
      </c>
      <c r="C207" s="8" t="s">
        <v>711</v>
      </c>
      <c r="D207" s="8" t="s">
        <v>749</v>
      </c>
      <c r="E207" s="7" t="s">
        <v>188</v>
      </c>
      <c r="F207" s="8" t="s">
        <v>107</v>
      </c>
      <c r="G207" s="9" t="s">
        <v>103</v>
      </c>
      <c r="H207" s="9" t="s">
        <v>750</v>
      </c>
      <c r="I207" s="10" t="s">
        <v>28</v>
      </c>
      <c r="J207" s="11" t="s">
        <v>900</v>
      </c>
      <c r="K207" s="13">
        <v>9</v>
      </c>
      <c r="L207" s="13" t="s">
        <v>29</v>
      </c>
      <c r="M207" s="14">
        <v>1241035</v>
      </c>
      <c r="N207" s="107">
        <v>35</v>
      </c>
      <c r="O207" s="107">
        <v>25</v>
      </c>
      <c r="P207" s="107">
        <v>60</v>
      </c>
      <c r="Q207" s="17">
        <v>29448</v>
      </c>
      <c r="R207" s="17" t="s">
        <v>30</v>
      </c>
      <c r="S207" s="13" t="s">
        <v>31</v>
      </c>
      <c r="T207" s="10"/>
    </row>
    <row r="208" spans="1:20">
      <c r="A208" s="18" t="s">
        <v>20</v>
      </c>
      <c r="B208" s="8" t="s">
        <v>231</v>
      </c>
      <c r="C208" s="8" t="s">
        <v>515</v>
      </c>
      <c r="D208" s="8" t="s">
        <v>751</v>
      </c>
      <c r="E208" s="7" t="s">
        <v>118</v>
      </c>
      <c r="F208" s="8" t="s">
        <v>752</v>
      </c>
      <c r="G208" s="9" t="s">
        <v>26</v>
      </c>
      <c r="H208" s="9" t="s">
        <v>753</v>
      </c>
      <c r="I208" s="10" t="s">
        <v>28</v>
      </c>
      <c r="J208" s="11" t="s">
        <v>900</v>
      </c>
      <c r="K208" s="13">
        <v>2</v>
      </c>
      <c r="L208" s="13" t="s">
        <v>29</v>
      </c>
      <c r="M208" s="14">
        <v>740392</v>
      </c>
      <c r="N208" s="107">
        <v>40</v>
      </c>
      <c r="O208" s="107">
        <v>47</v>
      </c>
      <c r="P208" s="107">
        <v>87</v>
      </c>
      <c r="Q208" s="17">
        <v>35551</v>
      </c>
      <c r="R208" s="17" t="s">
        <v>30</v>
      </c>
      <c r="S208" s="13" t="s">
        <v>31</v>
      </c>
      <c r="T208" s="10"/>
    </row>
    <row r="209" spans="1:20">
      <c r="A209" s="18" t="s">
        <v>20</v>
      </c>
      <c r="B209" s="8" t="s">
        <v>231</v>
      </c>
      <c r="C209" s="8" t="s">
        <v>754</v>
      </c>
      <c r="D209" s="8" t="s">
        <v>755</v>
      </c>
      <c r="E209" s="7" t="s">
        <v>24</v>
      </c>
      <c r="F209" s="8" t="s">
        <v>107</v>
      </c>
      <c r="G209" s="9" t="s">
        <v>103</v>
      </c>
      <c r="H209" s="9" t="s">
        <v>207</v>
      </c>
      <c r="I209" s="10" t="s">
        <v>28</v>
      </c>
      <c r="J209" s="11" t="s">
        <v>900</v>
      </c>
      <c r="K209" s="13">
        <v>1</v>
      </c>
      <c r="L209" s="13" t="s">
        <v>29</v>
      </c>
      <c r="M209" s="14">
        <v>627164</v>
      </c>
      <c r="N209" s="107">
        <v>70</v>
      </c>
      <c r="O209" s="107">
        <v>94</v>
      </c>
      <c r="P209" s="107">
        <v>164</v>
      </c>
      <c r="Q209" s="17">
        <v>40725</v>
      </c>
      <c r="R209" s="17" t="s">
        <v>30</v>
      </c>
      <c r="S209" s="13" t="s">
        <v>31</v>
      </c>
      <c r="T209" s="10"/>
    </row>
    <row r="210" spans="1:20">
      <c r="A210" s="18" t="s">
        <v>133</v>
      </c>
      <c r="B210" s="8" t="s">
        <v>756</v>
      </c>
      <c r="C210" s="8" t="s">
        <v>757</v>
      </c>
      <c r="D210" s="8" t="s">
        <v>758</v>
      </c>
      <c r="E210" s="7" t="s">
        <v>342</v>
      </c>
      <c r="F210" s="8" t="s">
        <v>183</v>
      </c>
      <c r="G210" s="9" t="s">
        <v>38</v>
      </c>
      <c r="H210" s="9" t="s">
        <v>759</v>
      </c>
      <c r="I210" s="10" t="s">
        <v>28</v>
      </c>
      <c r="J210" s="11" t="s">
        <v>900</v>
      </c>
      <c r="K210" s="13">
        <v>10</v>
      </c>
      <c r="L210" s="13" t="s">
        <v>29</v>
      </c>
      <c r="M210" s="14">
        <v>3797610</v>
      </c>
      <c r="N210" s="107">
        <v>48</v>
      </c>
      <c r="O210" s="107">
        <v>64</v>
      </c>
      <c r="P210" s="107">
        <v>112</v>
      </c>
      <c r="Q210" s="17">
        <v>33973</v>
      </c>
      <c r="R210" s="17" t="s">
        <v>30</v>
      </c>
      <c r="S210" s="13" t="s">
        <v>31</v>
      </c>
      <c r="T210" s="10"/>
    </row>
    <row r="211" spans="1:20">
      <c r="A211" s="18" t="s">
        <v>32</v>
      </c>
      <c r="B211" s="8" t="s">
        <v>760</v>
      </c>
      <c r="C211" s="8" t="s">
        <v>761</v>
      </c>
      <c r="D211" s="8" t="s">
        <v>762</v>
      </c>
      <c r="E211" s="7" t="s">
        <v>69</v>
      </c>
      <c r="F211" s="8" t="s">
        <v>138</v>
      </c>
      <c r="G211" s="9" t="s">
        <v>38</v>
      </c>
      <c r="H211" s="9" t="s">
        <v>395</v>
      </c>
      <c r="I211" s="10" t="s">
        <v>28</v>
      </c>
      <c r="J211" s="11" t="s">
        <v>900</v>
      </c>
      <c r="K211" s="76">
        <v>2</v>
      </c>
      <c r="L211" s="13" t="s">
        <v>29</v>
      </c>
      <c r="M211" s="14">
        <v>2018796</v>
      </c>
      <c r="N211" s="107">
        <v>40</v>
      </c>
      <c r="O211" s="107">
        <v>40</v>
      </c>
      <c r="P211" s="107">
        <v>80</v>
      </c>
      <c r="Q211" s="17">
        <v>36161</v>
      </c>
      <c r="R211" s="17" t="s">
        <v>30</v>
      </c>
      <c r="S211" s="13" t="s">
        <v>31</v>
      </c>
      <c r="T211" s="10"/>
    </row>
    <row r="212" spans="1:20">
      <c r="A212" s="18" t="s">
        <v>20</v>
      </c>
      <c r="B212" s="8" t="s">
        <v>760</v>
      </c>
      <c r="C212" s="8" t="s">
        <v>588</v>
      </c>
      <c r="D212" s="8" t="s">
        <v>288</v>
      </c>
      <c r="E212" s="7" t="s">
        <v>75</v>
      </c>
      <c r="F212" s="8" t="s">
        <v>107</v>
      </c>
      <c r="G212" s="9" t="s">
        <v>103</v>
      </c>
      <c r="H212" s="9" t="s">
        <v>440</v>
      </c>
      <c r="I212" s="10" t="s">
        <v>28</v>
      </c>
      <c r="J212" s="11" t="s">
        <v>900</v>
      </c>
      <c r="K212" s="13">
        <v>2</v>
      </c>
      <c r="L212" s="13" t="s">
        <v>29</v>
      </c>
      <c r="M212" s="14">
        <v>771023</v>
      </c>
      <c r="N212" s="107">
        <v>40</v>
      </c>
      <c r="O212" s="107">
        <v>24</v>
      </c>
      <c r="P212" s="107">
        <v>64</v>
      </c>
      <c r="Q212" s="17">
        <v>34243</v>
      </c>
      <c r="R212" s="17" t="s">
        <v>30</v>
      </c>
      <c r="S212" s="13" t="s">
        <v>31</v>
      </c>
      <c r="T212" s="10"/>
    </row>
    <row r="213" spans="1:20">
      <c r="A213" s="18" t="s">
        <v>32</v>
      </c>
      <c r="B213" s="8" t="s">
        <v>323</v>
      </c>
      <c r="C213" s="8" t="s">
        <v>588</v>
      </c>
      <c r="D213" s="8" t="s">
        <v>763</v>
      </c>
      <c r="E213" s="7" t="s">
        <v>137</v>
      </c>
      <c r="F213" s="8" t="s">
        <v>81</v>
      </c>
      <c r="G213" s="9" t="s">
        <v>38</v>
      </c>
      <c r="H213" s="9" t="s">
        <v>764</v>
      </c>
      <c r="I213" s="10" t="s">
        <v>28</v>
      </c>
      <c r="J213" s="11" t="s">
        <v>900</v>
      </c>
      <c r="K213" s="13">
        <v>13</v>
      </c>
      <c r="L213" s="13" t="s">
        <v>29</v>
      </c>
      <c r="M213" s="14">
        <v>3431816</v>
      </c>
      <c r="N213" s="107">
        <v>40</v>
      </c>
      <c r="O213" s="107">
        <v>26</v>
      </c>
      <c r="P213" s="107">
        <v>66</v>
      </c>
      <c r="Q213" s="17">
        <v>32174</v>
      </c>
      <c r="R213" s="17" t="s">
        <v>30</v>
      </c>
      <c r="S213" s="13" t="s">
        <v>31</v>
      </c>
      <c r="T213" s="10"/>
    </row>
    <row r="214" spans="1:20">
      <c r="A214" s="18" t="s">
        <v>20</v>
      </c>
      <c r="B214" s="8" t="s">
        <v>765</v>
      </c>
      <c r="C214" s="8" t="s">
        <v>766</v>
      </c>
      <c r="D214" s="8" t="s">
        <v>767</v>
      </c>
      <c r="E214" s="7" t="s">
        <v>206</v>
      </c>
      <c r="F214" s="8" t="s">
        <v>86</v>
      </c>
      <c r="G214" s="9" t="s">
        <v>87</v>
      </c>
      <c r="H214" s="9" t="s">
        <v>407</v>
      </c>
      <c r="I214" s="10" t="s">
        <v>28</v>
      </c>
      <c r="J214" s="11" t="s">
        <v>900</v>
      </c>
      <c r="K214" s="13">
        <v>8</v>
      </c>
      <c r="L214" s="13" t="s">
        <v>29</v>
      </c>
      <c r="M214" s="14">
        <v>685133</v>
      </c>
      <c r="N214" s="107">
        <v>80</v>
      </c>
      <c r="O214" s="107">
        <v>96</v>
      </c>
      <c r="P214" s="107">
        <v>176</v>
      </c>
      <c r="Q214" s="17">
        <v>32568</v>
      </c>
      <c r="R214" s="17" t="s">
        <v>30</v>
      </c>
      <c r="S214" s="13" t="s">
        <v>31</v>
      </c>
      <c r="T214" s="10"/>
    </row>
    <row r="215" spans="1:20">
      <c r="A215" s="18" t="s">
        <v>46</v>
      </c>
      <c r="B215" s="8" t="s">
        <v>145</v>
      </c>
      <c r="C215" s="8" t="s">
        <v>101</v>
      </c>
      <c r="D215" s="8" t="s">
        <v>768</v>
      </c>
      <c r="E215" s="7" t="s">
        <v>75</v>
      </c>
      <c r="F215" s="8" t="s">
        <v>25</v>
      </c>
      <c r="G215" s="9" t="s">
        <v>26</v>
      </c>
      <c r="H215" s="9" t="s">
        <v>132</v>
      </c>
      <c r="I215" s="10" t="s">
        <v>28</v>
      </c>
      <c r="J215" s="11" t="s">
        <v>900</v>
      </c>
      <c r="K215" s="13">
        <v>6</v>
      </c>
      <c r="L215" s="13" t="s">
        <v>29</v>
      </c>
      <c r="M215" s="14">
        <v>788560</v>
      </c>
      <c r="N215" s="107">
        <v>40</v>
      </c>
      <c r="O215" s="107">
        <v>65</v>
      </c>
      <c r="P215" s="107">
        <v>105</v>
      </c>
      <c r="Q215" s="17">
        <v>32174</v>
      </c>
      <c r="R215" s="17" t="s">
        <v>30</v>
      </c>
      <c r="S215" s="13" t="s">
        <v>31</v>
      </c>
      <c r="T215" s="37"/>
    </row>
    <row r="216" spans="1:20">
      <c r="A216" s="18" t="s">
        <v>20</v>
      </c>
      <c r="B216" s="8" t="s">
        <v>145</v>
      </c>
      <c r="C216" s="8" t="s">
        <v>101</v>
      </c>
      <c r="D216" s="8" t="s">
        <v>769</v>
      </c>
      <c r="E216" s="7" t="s">
        <v>118</v>
      </c>
      <c r="F216" s="8" t="s">
        <v>107</v>
      </c>
      <c r="G216" s="9" t="s">
        <v>87</v>
      </c>
      <c r="H216" s="9" t="s">
        <v>88</v>
      </c>
      <c r="I216" s="10" t="s">
        <v>28</v>
      </c>
      <c r="J216" s="11" t="s">
        <v>900</v>
      </c>
      <c r="K216" s="13">
        <v>5</v>
      </c>
      <c r="L216" s="13" t="s">
        <v>29</v>
      </c>
      <c r="M216" s="14">
        <v>752385</v>
      </c>
      <c r="N216" s="107">
        <v>70</v>
      </c>
      <c r="O216" s="107">
        <v>106</v>
      </c>
      <c r="P216" s="107">
        <v>176</v>
      </c>
      <c r="Q216" s="17">
        <v>35349</v>
      </c>
      <c r="R216" s="17" t="s">
        <v>30</v>
      </c>
      <c r="S216" s="13" t="s">
        <v>31</v>
      </c>
      <c r="T216" s="10"/>
    </row>
    <row r="217" spans="1:20">
      <c r="A217" s="18" t="s">
        <v>53</v>
      </c>
      <c r="B217" s="8" t="s">
        <v>145</v>
      </c>
      <c r="C217" s="8" t="s">
        <v>770</v>
      </c>
      <c r="D217" s="8" t="s">
        <v>771</v>
      </c>
      <c r="E217" s="7" t="s">
        <v>69</v>
      </c>
      <c r="F217" s="8" t="s">
        <v>772</v>
      </c>
      <c r="G217" s="9" t="s">
        <v>298</v>
      </c>
      <c r="H217" s="9" t="s">
        <v>773</v>
      </c>
      <c r="I217" s="10" t="s">
        <v>28</v>
      </c>
      <c r="J217" s="11" t="s">
        <v>900</v>
      </c>
      <c r="K217" s="76">
        <v>9</v>
      </c>
      <c r="L217" s="13" t="s">
        <v>29</v>
      </c>
      <c r="M217" s="14">
        <v>2070792</v>
      </c>
      <c r="N217" s="107">
        <v>40</v>
      </c>
      <c r="O217" s="107">
        <v>47</v>
      </c>
      <c r="P217" s="107">
        <v>87</v>
      </c>
      <c r="Q217" s="17">
        <v>35278</v>
      </c>
      <c r="R217" s="17" t="s">
        <v>30</v>
      </c>
      <c r="S217" s="13" t="s">
        <v>31</v>
      </c>
      <c r="T217" s="10" t="s">
        <v>904</v>
      </c>
    </row>
    <row r="218" spans="1:20">
      <c r="A218" s="18" t="s">
        <v>46</v>
      </c>
      <c r="B218" s="8" t="s">
        <v>145</v>
      </c>
      <c r="C218" s="8" t="s">
        <v>774</v>
      </c>
      <c r="D218" s="8" t="s">
        <v>775</v>
      </c>
      <c r="E218" s="7" t="s">
        <v>118</v>
      </c>
      <c r="F218" s="8" t="s">
        <v>25</v>
      </c>
      <c r="G218" s="9" t="s">
        <v>26</v>
      </c>
      <c r="H218" s="9" t="s">
        <v>440</v>
      </c>
      <c r="I218" s="10" t="s">
        <v>28</v>
      </c>
      <c r="J218" s="11" t="s">
        <v>900</v>
      </c>
      <c r="K218" s="13">
        <v>5</v>
      </c>
      <c r="L218" s="13" t="s">
        <v>29</v>
      </c>
      <c r="M218" s="14">
        <v>752385</v>
      </c>
      <c r="N218" s="107">
        <v>40</v>
      </c>
      <c r="O218" s="107">
        <v>18</v>
      </c>
      <c r="P218" s="107">
        <v>58</v>
      </c>
      <c r="Q218" s="17">
        <v>36235</v>
      </c>
      <c r="R218" s="17" t="s">
        <v>30</v>
      </c>
      <c r="S218" s="13" t="s">
        <v>31</v>
      </c>
      <c r="T218" s="77"/>
    </row>
    <row r="219" spans="1:20">
      <c r="A219" s="18" t="s">
        <v>32</v>
      </c>
      <c r="B219" s="8" t="s">
        <v>776</v>
      </c>
      <c r="C219" s="8" t="s">
        <v>777</v>
      </c>
      <c r="D219" s="8" t="s">
        <v>156</v>
      </c>
      <c r="E219" s="7" t="s">
        <v>178</v>
      </c>
      <c r="F219" s="8" t="s">
        <v>778</v>
      </c>
      <c r="G219" s="9" t="s">
        <v>38</v>
      </c>
      <c r="H219" s="9" t="s">
        <v>779</v>
      </c>
      <c r="I219" s="10" t="s">
        <v>28</v>
      </c>
      <c r="J219" s="11" t="s">
        <v>900</v>
      </c>
      <c r="K219" s="13">
        <v>6</v>
      </c>
      <c r="L219" s="13" t="s">
        <v>29</v>
      </c>
      <c r="M219" s="14">
        <v>2996021</v>
      </c>
      <c r="N219" s="107">
        <v>40</v>
      </c>
      <c r="O219" s="107">
        <v>93</v>
      </c>
      <c r="P219" s="107">
        <v>133</v>
      </c>
      <c r="Q219" s="17">
        <v>32599</v>
      </c>
      <c r="R219" s="17" t="s">
        <v>30</v>
      </c>
      <c r="S219" s="13" t="s">
        <v>31</v>
      </c>
      <c r="T219" s="10"/>
    </row>
    <row r="220" spans="1:20">
      <c r="A220" s="18" t="s">
        <v>20</v>
      </c>
      <c r="B220" s="72" t="s">
        <v>780</v>
      </c>
      <c r="C220" s="72" t="s">
        <v>588</v>
      </c>
      <c r="D220" s="72" t="s">
        <v>781</v>
      </c>
      <c r="E220" s="72" t="s">
        <v>24</v>
      </c>
      <c r="F220" s="38" t="s">
        <v>782</v>
      </c>
      <c r="G220" s="38" t="s">
        <v>26</v>
      </c>
      <c r="H220" s="38" t="s">
        <v>783</v>
      </c>
      <c r="I220" s="10" t="s">
        <v>28</v>
      </c>
      <c r="J220" s="11" t="s">
        <v>900</v>
      </c>
      <c r="K220" s="76">
        <v>1</v>
      </c>
      <c r="L220" s="13" t="s">
        <v>29</v>
      </c>
      <c r="M220" s="14">
        <v>626966</v>
      </c>
      <c r="N220" s="107">
        <v>40</v>
      </c>
      <c r="O220" s="107">
        <v>60</v>
      </c>
      <c r="P220" s="107">
        <v>100</v>
      </c>
      <c r="Q220" s="17">
        <v>41091</v>
      </c>
      <c r="R220" s="17" t="s">
        <v>30</v>
      </c>
      <c r="S220" s="13" t="s">
        <v>31</v>
      </c>
      <c r="T220" s="10"/>
    </row>
    <row r="221" spans="1:20">
      <c r="A221" s="18" t="s">
        <v>20</v>
      </c>
      <c r="B221" s="8" t="s">
        <v>780</v>
      </c>
      <c r="C221" s="8" t="s">
        <v>67</v>
      </c>
      <c r="D221" s="8" t="s">
        <v>438</v>
      </c>
      <c r="E221" s="7" t="s">
        <v>118</v>
      </c>
      <c r="F221" s="8" t="s">
        <v>107</v>
      </c>
      <c r="G221" s="9" t="s">
        <v>103</v>
      </c>
      <c r="H221" s="9" t="s">
        <v>784</v>
      </c>
      <c r="I221" s="10" t="s">
        <v>28</v>
      </c>
      <c r="J221" s="11" t="s">
        <v>900</v>
      </c>
      <c r="K221" s="13">
        <v>2</v>
      </c>
      <c r="L221" s="13" t="s">
        <v>29</v>
      </c>
      <c r="M221" s="14">
        <v>718503</v>
      </c>
      <c r="N221" s="107">
        <v>32</v>
      </c>
      <c r="O221" s="107">
        <v>57</v>
      </c>
      <c r="P221" s="107">
        <v>89</v>
      </c>
      <c r="Q221" s="17">
        <v>35828</v>
      </c>
      <c r="R221" s="17" t="s">
        <v>30</v>
      </c>
      <c r="S221" s="13" t="s">
        <v>31</v>
      </c>
      <c r="T221" s="10"/>
    </row>
    <row r="222" spans="1:20">
      <c r="A222" s="18" t="s">
        <v>26</v>
      </c>
      <c r="B222" s="8" t="s">
        <v>152</v>
      </c>
      <c r="C222" s="8" t="s">
        <v>785</v>
      </c>
      <c r="D222" s="8" t="s">
        <v>786</v>
      </c>
      <c r="E222" s="7" t="s">
        <v>57</v>
      </c>
      <c r="F222" s="8" t="s">
        <v>787</v>
      </c>
      <c r="G222" s="9" t="s">
        <v>103</v>
      </c>
      <c r="H222" s="9" t="s">
        <v>788</v>
      </c>
      <c r="I222" s="10" t="s">
        <v>28</v>
      </c>
      <c r="J222" s="27" t="s">
        <v>910</v>
      </c>
      <c r="K222" s="28">
        <v>11</v>
      </c>
      <c r="L222" s="13" t="s">
        <v>29</v>
      </c>
      <c r="M222" s="14">
        <v>1493943</v>
      </c>
      <c r="N222" s="107">
        <v>40</v>
      </c>
      <c r="O222" s="107">
        <v>79</v>
      </c>
      <c r="P222" s="107">
        <v>119</v>
      </c>
      <c r="Q222" s="17">
        <v>29403</v>
      </c>
      <c r="R222" s="17" t="s">
        <v>30</v>
      </c>
      <c r="S222" s="13" t="s">
        <v>31</v>
      </c>
      <c r="T222" s="10"/>
    </row>
    <row r="223" spans="1:20">
      <c r="A223" s="72" t="s">
        <v>20</v>
      </c>
      <c r="B223" s="73" t="s">
        <v>578</v>
      </c>
      <c r="C223" s="73" t="s">
        <v>597</v>
      </c>
      <c r="D223" s="73" t="s">
        <v>789</v>
      </c>
      <c r="E223" s="74" t="s">
        <v>24</v>
      </c>
      <c r="F223" s="8" t="s">
        <v>107</v>
      </c>
      <c r="G223" s="75" t="s">
        <v>309</v>
      </c>
      <c r="H223" s="75" t="s">
        <v>790</v>
      </c>
      <c r="I223" s="10" t="s">
        <v>28</v>
      </c>
      <c r="J223" s="11" t="s">
        <v>900</v>
      </c>
      <c r="K223" s="76">
        <v>3</v>
      </c>
      <c r="L223" s="13" t="s">
        <v>29</v>
      </c>
      <c r="M223" s="14">
        <v>631387</v>
      </c>
      <c r="N223" s="107">
        <v>40</v>
      </c>
      <c r="O223" s="107">
        <v>67</v>
      </c>
      <c r="P223" s="107">
        <v>107</v>
      </c>
      <c r="Q223" s="17">
        <v>41091</v>
      </c>
      <c r="R223" s="92" t="s">
        <v>30</v>
      </c>
      <c r="S223" s="76" t="s">
        <v>31</v>
      </c>
      <c r="T223" s="10"/>
    </row>
    <row r="224" spans="1:20">
      <c r="A224" s="18" t="s">
        <v>46</v>
      </c>
      <c r="B224" s="8" t="s">
        <v>791</v>
      </c>
      <c r="C224" s="8" t="s">
        <v>198</v>
      </c>
      <c r="D224" s="8" t="s">
        <v>792</v>
      </c>
      <c r="E224" s="7" t="s">
        <v>50</v>
      </c>
      <c r="F224" s="8" t="s">
        <v>358</v>
      </c>
      <c r="G224" s="9" t="s">
        <v>793</v>
      </c>
      <c r="H224" s="9" t="s">
        <v>498</v>
      </c>
      <c r="I224" s="10" t="s">
        <v>28</v>
      </c>
      <c r="J224" s="11" t="s">
        <v>900</v>
      </c>
      <c r="K224" s="13">
        <v>8</v>
      </c>
      <c r="L224" s="13" t="s">
        <v>29</v>
      </c>
      <c r="M224" s="14">
        <v>1159051</v>
      </c>
      <c r="N224" s="107">
        <v>40</v>
      </c>
      <c r="O224" s="107">
        <v>132</v>
      </c>
      <c r="P224" s="107">
        <v>172</v>
      </c>
      <c r="Q224" s="17">
        <v>32599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508</v>
      </c>
      <c r="C225" s="8" t="s">
        <v>290</v>
      </c>
      <c r="D225" s="8" t="s">
        <v>794</v>
      </c>
      <c r="E225" s="7" t="s">
        <v>43</v>
      </c>
      <c r="F225" s="8" t="s">
        <v>25</v>
      </c>
      <c r="G225" s="9" t="s">
        <v>26</v>
      </c>
      <c r="H225" s="9" t="s">
        <v>440</v>
      </c>
      <c r="I225" s="10" t="s">
        <v>28</v>
      </c>
      <c r="J225" s="11" t="s">
        <v>900</v>
      </c>
      <c r="K225" s="13">
        <v>8</v>
      </c>
      <c r="L225" s="13" t="s">
        <v>29</v>
      </c>
      <c r="M225" s="14">
        <v>892766</v>
      </c>
      <c r="N225" s="107">
        <v>40</v>
      </c>
      <c r="O225" s="107">
        <v>24</v>
      </c>
      <c r="P225" s="107">
        <v>64</v>
      </c>
      <c r="Q225" s="17">
        <v>32575</v>
      </c>
      <c r="R225" s="17" t="s">
        <v>30</v>
      </c>
      <c r="S225" s="13" t="s">
        <v>31</v>
      </c>
      <c r="T225" s="10"/>
    </row>
    <row r="226" spans="1:20">
      <c r="A226" s="18" t="s">
        <v>46</v>
      </c>
      <c r="B226" s="8" t="s">
        <v>508</v>
      </c>
      <c r="C226" s="8" t="s">
        <v>110</v>
      </c>
      <c r="D226" s="8" t="s">
        <v>795</v>
      </c>
      <c r="E226" s="7" t="s">
        <v>118</v>
      </c>
      <c r="F226" s="8" t="s">
        <v>25</v>
      </c>
      <c r="G226" s="9" t="s">
        <v>26</v>
      </c>
      <c r="H226" s="9" t="s">
        <v>796</v>
      </c>
      <c r="I226" s="10" t="s">
        <v>28</v>
      </c>
      <c r="J226" s="11" t="s">
        <v>900</v>
      </c>
      <c r="K226" s="13">
        <v>2</v>
      </c>
      <c r="L226" s="13" t="s">
        <v>29</v>
      </c>
      <c r="M226" s="14">
        <v>740478</v>
      </c>
      <c r="N226" s="107">
        <v>0</v>
      </c>
      <c r="O226" s="107">
        <v>0</v>
      </c>
      <c r="P226" s="107">
        <v>0</v>
      </c>
      <c r="Q226" s="17">
        <v>38443</v>
      </c>
      <c r="R226" s="17" t="s">
        <v>30</v>
      </c>
      <c r="S226" s="13" t="s">
        <v>31</v>
      </c>
      <c r="T226" s="10"/>
    </row>
    <row r="227" spans="1:20">
      <c r="A227" s="18" t="s">
        <v>20</v>
      </c>
      <c r="B227" s="8" t="s">
        <v>682</v>
      </c>
      <c r="C227" s="8" t="s">
        <v>452</v>
      </c>
      <c r="D227" s="8" t="s">
        <v>177</v>
      </c>
      <c r="E227" s="7" t="s">
        <v>206</v>
      </c>
      <c r="F227" s="8" t="s">
        <v>86</v>
      </c>
      <c r="G227" s="9" t="s">
        <v>87</v>
      </c>
      <c r="H227" s="9" t="s">
        <v>88</v>
      </c>
      <c r="I227" s="10" t="s">
        <v>28</v>
      </c>
      <c r="J227" s="11" t="s">
        <v>900</v>
      </c>
      <c r="K227" s="13">
        <v>6</v>
      </c>
      <c r="L227" s="13" t="s">
        <v>29</v>
      </c>
      <c r="M227" s="14">
        <v>676800</v>
      </c>
      <c r="N227" s="107">
        <v>60</v>
      </c>
      <c r="O227" s="107">
        <v>77</v>
      </c>
      <c r="P227" s="107">
        <v>137</v>
      </c>
      <c r="Q227" s="17">
        <v>34834</v>
      </c>
      <c r="R227" s="17" t="s">
        <v>30</v>
      </c>
      <c r="S227" s="13" t="s">
        <v>31</v>
      </c>
      <c r="T227" s="77"/>
    </row>
    <row r="228" spans="1:20">
      <c r="A228" s="18" t="s">
        <v>46</v>
      </c>
      <c r="B228" s="8" t="s">
        <v>682</v>
      </c>
      <c r="C228" s="8" t="s">
        <v>165</v>
      </c>
      <c r="D228" s="8" t="s">
        <v>797</v>
      </c>
      <c r="E228" s="7" t="s">
        <v>171</v>
      </c>
      <c r="F228" s="8" t="s">
        <v>798</v>
      </c>
      <c r="G228" s="9" t="s">
        <v>103</v>
      </c>
      <c r="H228" s="9" t="s">
        <v>440</v>
      </c>
      <c r="I228" s="10" t="s">
        <v>28</v>
      </c>
      <c r="J228" s="11" t="s">
        <v>900</v>
      </c>
      <c r="K228" s="13">
        <v>7</v>
      </c>
      <c r="L228" s="13" t="s">
        <v>29</v>
      </c>
      <c r="M228" s="14">
        <v>1002899</v>
      </c>
      <c r="N228" s="107">
        <v>40</v>
      </c>
      <c r="O228" s="107">
        <v>24</v>
      </c>
      <c r="P228" s="107">
        <v>64</v>
      </c>
      <c r="Q228" s="17">
        <v>32146</v>
      </c>
      <c r="R228" s="17" t="s">
        <v>30</v>
      </c>
      <c r="S228" s="13" t="s">
        <v>31</v>
      </c>
      <c r="T228" s="10"/>
    </row>
    <row r="229" spans="1:20">
      <c r="A229" s="18" t="s">
        <v>46</v>
      </c>
      <c r="B229" s="8" t="s">
        <v>799</v>
      </c>
      <c r="C229" s="8" t="s">
        <v>800</v>
      </c>
      <c r="D229" s="8" t="s">
        <v>801</v>
      </c>
      <c r="E229" s="7" t="s">
        <v>43</v>
      </c>
      <c r="F229" s="8" t="s">
        <v>25</v>
      </c>
      <c r="G229" s="9" t="s">
        <v>26</v>
      </c>
      <c r="H229" s="9" t="s">
        <v>802</v>
      </c>
      <c r="I229" s="10" t="s">
        <v>28</v>
      </c>
      <c r="J229" s="11" t="s">
        <v>900</v>
      </c>
      <c r="K229" s="13">
        <v>10</v>
      </c>
      <c r="L229" s="13" t="s">
        <v>29</v>
      </c>
      <c r="M229" s="14">
        <v>902566</v>
      </c>
      <c r="N229" s="107">
        <v>30</v>
      </c>
      <c r="O229" s="107">
        <v>0</v>
      </c>
      <c r="P229" s="107">
        <v>30</v>
      </c>
      <c r="Q229" s="17">
        <v>29929</v>
      </c>
      <c r="R229" s="17" t="s">
        <v>30</v>
      </c>
      <c r="S229" s="13" t="s">
        <v>31</v>
      </c>
      <c r="T229" s="10"/>
    </row>
    <row r="230" spans="1:20">
      <c r="A230" s="18" t="s">
        <v>26</v>
      </c>
      <c r="B230" s="8" t="s">
        <v>803</v>
      </c>
      <c r="C230" s="8" t="s">
        <v>291</v>
      </c>
      <c r="D230" s="8" t="s">
        <v>804</v>
      </c>
      <c r="E230" s="7" t="s">
        <v>57</v>
      </c>
      <c r="F230" s="8" t="s">
        <v>25</v>
      </c>
      <c r="G230" s="9" t="s">
        <v>26</v>
      </c>
      <c r="H230" s="9" t="s">
        <v>805</v>
      </c>
      <c r="I230" s="10" t="s">
        <v>28</v>
      </c>
      <c r="J230" s="11" t="s">
        <v>900</v>
      </c>
      <c r="K230" s="13">
        <v>11</v>
      </c>
      <c r="L230" s="13" t="s">
        <v>29</v>
      </c>
      <c r="M230" s="14">
        <v>1481440</v>
      </c>
      <c r="N230" s="107">
        <v>33</v>
      </c>
      <c r="O230" s="107">
        <v>0</v>
      </c>
      <c r="P230" s="107">
        <v>33</v>
      </c>
      <c r="Q230" s="17">
        <v>30864</v>
      </c>
      <c r="R230" s="17" t="s">
        <v>30</v>
      </c>
      <c r="S230" s="13" t="s">
        <v>31</v>
      </c>
      <c r="T230" s="10"/>
    </row>
    <row r="231" spans="1:20">
      <c r="A231" s="18" t="s">
        <v>26</v>
      </c>
      <c r="B231" s="8" t="s">
        <v>803</v>
      </c>
      <c r="C231" s="8" t="s">
        <v>806</v>
      </c>
      <c r="D231" s="8" t="s">
        <v>807</v>
      </c>
      <c r="E231" s="7" t="s">
        <v>57</v>
      </c>
      <c r="F231" s="8" t="s">
        <v>808</v>
      </c>
      <c r="G231" s="9" t="s">
        <v>26</v>
      </c>
      <c r="H231" s="9" t="s">
        <v>253</v>
      </c>
      <c r="I231" s="10" t="s">
        <v>28</v>
      </c>
      <c r="J231" s="11" t="s">
        <v>900</v>
      </c>
      <c r="K231" s="13">
        <v>9</v>
      </c>
      <c r="L231" s="13" t="s">
        <v>29</v>
      </c>
      <c r="M231" s="14">
        <v>1468922</v>
      </c>
      <c r="N231" s="107">
        <v>40</v>
      </c>
      <c r="O231" s="107">
        <v>70</v>
      </c>
      <c r="P231" s="107">
        <v>110</v>
      </c>
      <c r="Q231" s="17">
        <v>33451</v>
      </c>
      <c r="R231" s="17" t="s">
        <v>30</v>
      </c>
      <c r="S231" s="13" t="s">
        <v>31</v>
      </c>
      <c r="T231" s="10"/>
    </row>
    <row r="232" spans="1:20">
      <c r="A232" s="18" t="s">
        <v>32</v>
      </c>
      <c r="B232" s="72" t="s">
        <v>809</v>
      </c>
      <c r="C232" s="72" t="s">
        <v>774</v>
      </c>
      <c r="D232" s="72" t="s">
        <v>810</v>
      </c>
      <c r="E232" s="72" t="s">
        <v>36</v>
      </c>
      <c r="F232" s="69" t="s">
        <v>811</v>
      </c>
      <c r="G232" s="69" t="s">
        <v>38</v>
      </c>
      <c r="H232" s="69" t="s">
        <v>812</v>
      </c>
      <c r="I232" s="10" t="s">
        <v>28</v>
      </c>
      <c r="J232" s="11" t="s">
        <v>900</v>
      </c>
      <c r="K232" s="80">
        <v>1</v>
      </c>
      <c r="L232" s="13" t="s">
        <v>29</v>
      </c>
      <c r="M232" s="14">
        <v>1702588</v>
      </c>
      <c r="N232" s="107">
        <v>40</v>
      </c>
      <c r="O232" s="107">
        <v>40</v>
      </c>
      <c r="P232" s="107">
        <v>80</v>
      </c>
      <c r="Q232" s="17">
        <v>41091</v>
      </c>
      <c r="R232" s="17" t="s">
        <v>30</v>
      </c>
      <c r="S232" s="13" t="s">
        <v>31</v>
      </c>
      <c r="T232" s="10"/>
    </row>
    <row r="233" spans="1:20">
      <c r="A233" s="72" t="s">
        <v>20</v>
      </c>
      <c r="B233" s="73" t="s">
        <v>67</v>
      </c>
      <c r="C233" s="73" t="s">
        <v>457</v>
      </c>
      <c r="D233" s="73" t="s">
        <v>813</v>
      </c>
      <c r="E233" s="74" t="s">
        <v>24</v>
      </c>
      <c r="F233" s="73" t="s">
        <v>25</v>
      </c>
      <c r="G233" s="75" t="s">
        <v>26</v>
      </c>
      <c r="H233" s="75" t="s">
        <v>814</v>
      </c>
      <c r="I233" s="10" t="s">
        <v>28</v>
      </c>
      <c r="J233" s="11" t="s">
        <v>900</v>
      </c>
      <c r="K233" s="76">
        <v>8</v>
      </c>
      <c r="L233" s="13" t="s">
        <v>29</v>
      </c>
      <c r="M233" s="14">
        <v>650973</v>
      </c>
      <c r="N233" s="107">
        <v>58</v>
      </c>
      <c r="O233" s="107">
        <v>86</v>
      </c>
      <c r="P233" s="107">
        <v>144</v>
      </c>
      <c r="Q233" s="92">
        <v>35979</v>
      </c>
      <c r="R233" s="92" t="s">
        <v>30</v>
      </c>
      <c r="S233" s="76" t="s">
        <v>31</v>
      </c>
      <c r="T233" s="10"/>
    </row>
    <row r="234" spans="1:20">
      <c r="A234" s="18" t="s">
        <v>20</v>
      </c>
      <c r="B234" s="8" t="s">
        <v>815</v>
      </c>
      <c r="C234" s="8" t="s">
        <v>816</v>
      </c>
      <c r="D234" s="8" t="s">
        <v>817</v>
      </c>
      <c r="E234" s="7" t="s">
        <v>24</v>
      </c>
      <c r="F234" s="8" t="s">
        <v>818</v>
      </c>
      <c r="G234" s="9" t="s">
        <v>26</v>
      </c>
      <c r="H234" s="9" t="s">
        <v>819</v>
      </c>
      <c r="I234" s="10" t="s">
        <v>28</v>
      </c>
      <c r="J234" s="11" t="s">
        <v>900</v>
      </c>
      <c r="K234" s="13">
        <v>1</v>
      </c>
      <c r="L234" s="13" t="s">
        <v>29</v>
      </c>
      <c r="M234" s="14">
        <v>627164</v>
      </c>
      <c r="N234" s="107">
        <v>60</v>
      </c>
      <c r="O234" s="107">
        <v>60</v>
      </c>
      <c r="P234" s="107">
        <v>120</v>
      </c>
      <c r="Q234" s="17">
        <v>40725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815</v>
      </c>
      <c r="C235" s="8" t="s">
        <v>820</v>
      </c>
      <c r="D235" s="8" t="s">
        <v>821</v>
      </c>
      <c r="E235" s="7" t="s">
        <v>50</v>
      </c>
      <c r="F235" s="8" t="s">
        <v>798</v>
      </c>
      <c r="G235" s="9" t="s">
        <v>46</v>
      </c>
      <c r="H235" s="9" t="s">
        <v>676</v>
      </c>
      <c r="I235" s="10" t="s">
        <v>28</v>
      </c>
      <c r="J235" s="11" t="s">
        <v>900</v>
      </c>
      <c r="K235" s="13">
        <v>15</v>
      </c>
      <c r="L235" s="13" t="s">
        <v>29</v>
      </c>
      <c r="M235" s="14">
        <v>1174368</v>
      </c>
      <c r="N235" s="107">
        <v>40</v>
      </c>
      <c r="O235" s="107">
        <v>58</v>
      </c>
      <c r="P235" s="107">
        <v>98</v>
      </c>
      <c r="Q235" s="17">
        <v>29983</v>
      </c>
      <c r="R235" s="17" t="s">
        <v>30</v>
      </c>
      <c r="S235" s="13" t="s">
        <v>31</v>
      </c>
      <c r="T235" s="10"/>
    </row>
    <row r="236" spans="1:20">
      <c r="A236" s="18" t="s">
        <v>26</v>
      </c>
      <c r="B236" s="8" t="s">
        <v>815</v>
      </c>
      <c r="C236" s="8" t="s">
        <v>549</v>
      </c>
      <c r="D236" s="8" t="s">
        <v>822</v>
      </c>
      <c r="E236" s="7" t="s">
        <v>43</v>
      </c>
      <c r="F236" s="8" t="s">
        <v>823</v>
      </c>
      <c r="G236" s="9" t="s">
        <v>26</v>
      </c>
      <c r="H236" s="9" t="s">
        <v>498</v>
      </c>
      <c r="I236" s="10" t="s">
        <v>28</v>
      </c>
      <c r="J236" s="11" t="s">
        <v>900</v>
      </c>
      <c r="K236" s="13">
        <v>7</v>
      </c>
      <c r="L236" s="13" t="s">
        <v>29</v>
      </c>
      <c r="M236" s="14">
        <v>888558</v>
      </c>
      <c r="N236" s="107">
        <v>40</v>
      </c>
      <c r="O236" s="107">
        <v>60</v>
      </c>
      <c r="P236" s="107">
        <v>100</v>
      </c>
      <c r="Q236" s="17">
        <v>36658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815</v>
      </c>
      <c r="C237" s="8" t="s">
        <v>437</v>
      </c>
      <c r="D237" s="8" t="s">
        <v>824</v>
      </c>
      <c r="E237" s="7" t="s">
        <v>75</v>
      </c>
      <c r="F237" s="8" t="s">
        <v>825</v>
      </c>
      <c r="G237" s="9" t="s">
        <v>26</v>
      </c>
      <c r="H237" s="9" t="s">
        <v>304</v>
      </c>
      <c r="I237" s="10" t="s">
        <v>28</v>
      </c>
      <c r="J237" s="11" t="s">
        <v>900</v>
      </c>
      <c r="K237" s="13">
        <v>8</v>
      </c>
      <c r="L237" s="13" t="s">
        <v>29</v>
      </c>
      <c r="M237" s="14">
        <v>796555</v>
      </c>
      <c r="N237" s="107">
        <v>40</v>
      </c>
      <c r="O237" s="107">
        <v>60</v>
      </c>
      <c r="P237" s="107">
        <v>100</v>
      </c>
      <c r="Q237" s="17">
        <v>35353</v>
      </c>
      <c r="R237" s="17" t="s">
        <v>30</v>
      </c>
      <c r="S237" s="13" t="s">
        <v>31</v>
      </c>
      <c r="T237" s="10"/>
    </row>
    <row r="238" spans="1:20">
      <c r="A238" s="18" t="s">
        <v>20</v>
      </c>
      <c r="B238" s="72" t="s">
        <v>516</v>
      </c>
      <c r="C238" s="72" t="s">
        <v>826</v>
      </c>
      <c r="D238" s="72" t="s">
        <v>827</v>
      </c>
      <c r="E238" s="30" t="s">
        <v>24</v>
      </c>
      <c r="F238" s="38" t="s">
        <v>25</v>
      </c>
      <c r="G238" s="38" t="s">
        <v>26</v>
      </c>
      <c r="H238" s="38" t="s">
        <v>828</v>
      </c>
      <c r="I238" s="10" t="s">
        <v>28</v>
      </c>
      <c r="J238" s="11" t="s">
        <v>900</v>
      </c>
      <c r="K238" s="76">
        <v>1</v>
      </c>
      <c r="L238" s="13" t="s">
        <v>29</v>
      </c>
      <c r="M238" s="14">
        <v>626619</v>
      </c>
      <c r="N238" s="107">
        <v>40</v>
      </c>
      <c r="O238" s="107">
        <v>39</v>
      </c>
      <c r="P238" s="107">
        <v>79</v>
      </c>
      <c r="Q238" s="17">
        <v>41091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829</v>
      </c>
      <c r="C239" s="8" t="s">
        <v>79</v>
      </c>
      <c r="D239" s="8" t="s">
        <v>830</v>
      </c>
      <c r="E239" s="7" t="s">
        <v>43</v>
      </c>
      <c r="F239" s="8" t="s">
        <v>107</v>
      </c>
      <c r="G239" s="9" t="s">
        <v>103</v>
      </c>
      <c r="H239" s="9" t="s">
        <v>831</v>
      </c>
      <c r="I239" s="10" t="s">
        <v>28</v>
      </c>
      <c r="J239" s="11" t="s">
        <v>900</v>
      </c>
      <c r="K239" s="13">
        <v>5</v>
      </c>
      <c r="L239" s="13" t="s">
        <v>29</v>
      </c>
      <c r="M239" s="14">
        <v>879498</v>
      </c>
      <c r="N239" s="107">
        <v>40</v>
      </c>
      <c r="O239" s="107">
        <v>66</v>
      </c>
      <c r="P239" s="107">
        <v>106</v>
      </c>
      <c r="Q239" s="17">
        <v>32615</v>
      </c>
      <c r="R239" s="17" t="s">
        <v>30</v>
      </c>
      <c r="S239" s="13" t="s">
        <v>31</v>
      </c>
      <c r="T239" s="10"/>
    </row>
    <row r="240" spans="1:20">
      <c r="A240" s="18" t="s">
        <v>26</v>
      </c>
      <c r="B240" s="8" t="s">
        <v>832</v>
      </c>
      <c r="C240" s="8" t="s">
        <v>832</v>
      </c>
      <c r="D240" s="8" t="s">
        <v>833</v>
      </c>
      <c r="E240" s="7" t="s">
        <v>171</v>
      </c>
      <c r="F240" s="8" t="s">
        <v>25</v>
      </c>
      <c r="G240" s="9" t="s">
        <v>26</v>
      </c>
      <c r="H240" s="9" t="s">
        <v>834</v>
      </c>
      <c r="I240" s="10" t="s">
        <v>28</v>
      </c>
      <c r="J240" s="11" t="s">
        <v>900</v>
      </c>
      <c r="K240" s="13">
        <v>8</v>
      </c>
      <c r="L240" s="13" t="s">
        <v>29</v>
      </c>
      <c r="M240" s="14">
        <v>1007941</v>
      </c>
      <c r="N240" s="107">
        <v>40</v>
      </c>
      <c r="O240" s="107">
        <v>50</v>
      </c>
      <c r="P240" s="107">
        <v>90</v>
      </c>
      <c r="Q240" s="17">
        <v>32264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832</v>
      </c>
      <c r="C241" s="8" t="s">
        <v>832</v>
      </c>
      <c r="D241" s="8" t="s">
        <v>835</v>
      </c>
      <c r="E241" s="7" t="s">
        <v>50</v>
      </c>
      <c r="F241" s="8" t="s">
        <v>25</v>
      </c>
      <c r="G241" s="9" t="s">
        <v>26</v>
      </c>
      <c r="H241" s="9" t="s">
        <v>347</v>
      </c>
      <c r="I241" s="10" t="s">
        <v>28</v>
      </c>
      <c r="J241" s="11" t="s">
        <v>900</v>
      </c>
      <c r="K241" s="13">
        <v>9</v>
      </c>
      <c r="L241" s="13" t="s">
        <v>29</v>
      </c>
      <c r="M241" s="14">
        <v>1164701</v>
      </c>
      <c r="N241" s="107">
        <v>40</v>
      </c>
      <c r="O241" s="107">
        <v>40</v>
      </c>
      <c r="P241" s="107">
        <v>80</v>
      </c>
      <c r="Q241" s="17">
        <v>29632</v>
      </c>
      <c r="R241" s="17" t="s">
        <v>30</v>
      </c>
      <c r="S241" s="13" t="s">
        <v>31</v>
      </c>
      <c r="T241" s="10"/>
    </row>
    <row r="242" spans="1:20">
      <c r="A242" s="18" t="s">
        <v>32</v>
      </c>
      <c r="B242" s="8" t="s">
        <v>836</v>
      </c>
      <c r="C242" s="8" t="s">
        <v>837</v>
      </c>
      <c r="D242" s="8" t="s">
        <v>838</v>
      </c>
      <c r="E242" s="7" t="s">
        <v>69</v>
      </c>
      <c r="F242" s="8" t="s">
        <v>839</v>
      </c>
      <c r="G242" s="9" t="s">
        <v>298</v>
      </c>
      <c r="H242" s="9" t="s">
        <v>840</v>
      </c>
      <c r="I242" s="10" t="s">
        <v>28</v>
      </c>
      <c r="J242" s="11" t="s">
        <v>900</v>
      </c>
      <c r="K242" s="76">
        <v>9</v>
      </c>
      <c r="L242" s="13" t="s">
        <v>29</v>
      </c>
      <c r="M242" s="14">
        <v>2069910</v>
      </c>
      <c r="N242" s="107">
        <v>40</v>
      </c>
      <c r="O242" s="107">
        <v>10</v>
      </c>
      <c r="P242" s="107">
        <v>50</v>
      </c>
      <c r="Q242" s="17">
        <v>34547</v>
      </c>
      <c r="R242" s="17" t="s">
        <v>30</v>
      </c>
      <c r="S242" s="13" t="s">
        <v>31</v>
      </c>
      <c r="T242" s="10" t="s">
        <v>904</v>
      </c>
    </row>
    <row r="243" spans="1:20">
      <c r="A243" s="18" t="s">
        <v>46</v>
      </c>
      <c r="B243" s="8" t="s">
        <v>841</v>
      </c>
      <c r="C243" s="8" t="s">
        <v>160</v>
      </c>
      <c r="D243" s="8" t="s">
        <v>842</v>
      </c>
      <c r="E243" s="31" t="s">
        <v>43</v>
      </c>
      <c r="F243" s="8" t="s">
        <v>107</v>
      </c>
      <c r="G243" s="9" t="s">
        <v>103</v>
      </c>
      <c r="H243" s="9" t="s">
        <v>128</v>
      </c>
      <c r="I243" s="10" t="s">
        <v>28</v>
      </c>
      <c r="J243" s="11" t="s">
        <v>900</v>
      </c>
      <c r="K243" s="13">
        <v>6</v>
      </c>
      <c r="L243" s="13" t="s">
        <v>29</v>
      </c>
      <c r="M243" s="14">
        <v>884161</v>
      </c>
      <c r="N243" s="107">
        <v>40</v>
      </c>
      <c r="O243" s="107">
        <v>24</v>
      </c>
      <c r="P243" s="107">
        <v>64</v>
      </c>
      <c r="Q243" s="17">
        <v>32218</v>
      </c>
      <c r="R243" s="17" t="s">
        <v>30</v>
      </c>
      <c r="S243" s="13" t="s">
        <v>31</v>
      </c>
      <c r="T243" s="10"/>
    </row>
    <row r="244" spans="1:20">
      <c r="A244" s="18" t="s">
        <v>20</v>
      </c>
      <c r="B244" s="8" t="s">
        <v>843</v>
      </c>
      <c r="C244" s="8" t="s">
        <v>408</v>
      </c>
      <c r="D244" s="8" t="s">
        <v>844</v>
      </c>
      <c r="E244" s="7" t="s">
        <v>24</v>
      </c>
      <c r="F244" s="8" t="s">
        <v>107</v>
      </c>
      <c r="G244" s="9" t="s">
        <v>103</v>
      </c>
      <c r="H244" s="9" t="s">
        <v>845</v>
      </c>
      <c r="I244" s="10" t="s">
        <v>28</v>
      </c>
      <c r="J244" s="11" t="s">
        <v>900</v>
      </c>
      <c r="K244" s="13">
        <v>1</v>
      </c>
      <c r="L244" s="13" t="s">
        <v>29</v>
      </c>
      <c r="M244" s="14">
        <v>629212</v>
      </c>
      <c r="N244" s="107">
        <v>0</v>
      </c>
      <c r="O244" s="107">
        <v>0</v>
      </c>
      <c r="P244" s="107">
        <v>0</v>
      </c>
      <c r="Q244" s="17">
        <v>40725</v>
      </c>
      <c r="R244" s="17" t="s">
        <v>30</v>
      </c>
      <c r="S244" s="13" t="s">
        <v>31</v>
      </c>
      <c r="T244" s="10"/>
    </row>
    <row r="245" spans="1:20">
      <c r="A245" s="18" t="s">
        <v>20</v>
      </c>
      <c r="B245" s="8" t="s">
        <v>412</v>
      </c>
      <c r="C245" s="8" t="s">
        <v>588</v>
      </c>
      <c r="D245" s="8" t="s">
        <v>559</v>
      </c>
      <c r="E245" s="7" t="s">
        <v>43</v>
      </c>
      <c r="F245" s="8" t="s">
        <v>162</v>
      </c>
      <c r="G245" s="9" t="s">
        <v>87</v>
      </c>
      <c r="H245" s="9" t="s">
        <v>846</v>
      </c>
      <c r="I245" s="10" t="s">
        <v>28</v>
      </c>
      <c r="J245" s="11" t="s">
        <v>900</v>
      </c>
      <c r="K245" s="13">
        <v>9</v>
      </c>
      <c r="L245" s="13" t="s">
        <v>29</v>
      </c>
      <c r="M245" s="14">
        <v>859763</v>
      </c>
      <c r="N245" s="107">
        <v>40</v>
      </c>
      <c r="O245" s="107">
        <v>140</v>
      </c>
      <c r="P245" s="107">
        <v>180</v>
      </c>
      <c r="Q245" s="17">
        <v>30072</v>
      </c>
      <c r="R245" s="17" t="s">
        <v>30</v>
      </c>
      <c r="S245" s="13" t="s">
        <v>31</v>
      </c>
      <c r="T245" s="10"/>
    </row>
    <row r="246" spans="1:20">
      <c r="A246" s="18" t="s">
        <v>20</v>
      </c>
      <c r="B246" s="8" t="s">
        <v>412</v>
      </c>
      <c r="C246" s="8" t="s">
        <v>588</v>
      </c>
      <c r="D246" s="8" t="s">
        <v>177</v>
      </c>
      <c r="E246" s="7" t="s">
        <v>118</v>
      </c>
      <c r="F246" s="8" t="s">
        <v>86</v>
      </c>
      <c r="G246" s="9" t="s">
        <v>87</v>
      </c>
      <c r="H246" s="9" t="s">
        <v>847</v>
      </c>
      <c r="I246" s="10" t="s">
        <v>28</v>
      </c>
      <c r="J246" s="11" t="s">
        <v>900</v>
      </c>
      <c r="K246" s="13">
        <v>3</v>
      </c>
      <c r="L246" s="13" t="s">
        <v>29</v>
      </c>
      <c r="M246" s="14">
        <v>744383</v>
      </c>
      <c r="N246" s="107">
        <v>40</v>
      </c>
      <c r="O246" s="107">
        <v>131</v>
      </c>
      <c r="P246" s="107">
        <v>171</v>
      </c>
      <c r="Q246" s="17">
        <v>35012</v>
      </c>
      <c r="R246" s="17" t="s">
        <v>30</v>
      </c>
      <c r="S246" s="13" t="s">
        <v>31</v>
      </c>
      <c r="T246" s="10"/>
    </row>
    <row r="247" spans="1:20">
      <c r="A247" s="18" t="s">
        <v>46</v>
      </c>
      <c r="B247" s="8" t="s">
        <v>848</v>
      </c>
      <c r="C247" s="8" t="s">
        <v>849</v>
      </c>
      <c r="D247" s="8" t="s">
        <v>438</v>
      </c>
      <c r="E247" s="7" t="s">
        <v>50</v>
      </c>
      <c r="F247" s="8" t="s">
        <v>25</v>
      </c>
      <c r="G247" s="9" t="s">
        <v>26</v>
      </c>
      <c r="H247" s="9" t="s">
        <v>850</v>
      </c>
      <c r="I247" s="10" t="s">
        <v>28</v>
      </c>
      <c r="J247" s="11" t="s">
        <v>900</v>
      </c>
      <c r="K247" s="13">
        <v>10</v>
      </c>
      <c r="L247" s="13" t="s">
        <v>29</v>
      </c>
      <c r="M247" s="14">
        <v>1169942</v>
      </c>
      <c r="N247" s="107">
        <v>30</v>
      </c>
      <c r="O247" s="107">
        <v>0</v>
      </c>
      <c r="P247" s="107">
        <v>30</v>
      </c>
      <c r="Q247" s="17">
        <v>28230</v>
      </c>
      <c r="R247" s="17" t="s">
        <v>30</v>
      </c>
      <c r="S247" s="13" t="s">
        <v>31</v>
      </c>
      <c r="T247" s="10"/>
    </row>
    <row r="248" spans="1:20">
      <c r="A248" s="18" t="s">
        <v>32</v>
      </c>
      <c r="B248" s="8" t="s">
        <v>851</v>
      </c>
      <c r="C248" s="8" t="s">
        <v>234</v>
      </c>
      <c r="D248" s="8" t="s">
        <v>852</v>
      </c>
      <c r="E248" s="7" t="s">
        <v>455</v>
      </c>
      <c r="F248" s="8" t="s">
        <v>183</v>
      </c>
      <c r="G248" s="9" t="s">
        <v>38</v>
      </c>
      <c r="H248" s="9" t="s">
        <v>248</v>
      </c>
      <c r="I248" s="10" t="s">
        <v>28</v>
      </c>
      <c r="J248" s="11" t="s">
        <v>900</v>
      </c>
      <c r="K248" s="13">
        <v>2</v>
      </c>
      <c r="L248" s="13" t="s">
        <v>29</v>
      </c>
      <c r="M248" s="14">
        <v>2459076</v>
      </c>
      <c r="N248" s="107">
        <v>40</v>
      </c>
      <c r="O248" s="107">
        <v>36</v>
      </c>
      <c r="P248" s="107">
        <v>76</v>
      </c>
      <c r="Q248" s="17">
        <v>40087</v>
      </c>
      <c r="R248" s="17" t="s">
        <v>30</v>
      </c>
      <c r="S248" s="13" t="s">
        <v>31</v>
      </c>
      <c r="T248" s="10"/>
    </row>
    <row r="249" spans="1:20">
      <c r="A249" s="18" t="s">
        <v>32</v>
      </c>
      <c r="B249" s="8" t="s">
        <v>853</v>
      </c>
      <c r="C249" s="8" t="s">
        <v>116</v>
      </c>
      <c r="D249" s="8" t="s">
        <v>317</v>
      </c>
      <c r="E249" s="7" t="s">
        <v>137</v>
      </c>
      <c r="F249" s="8" t="s">
        <v>222</v>
      </c>
      <c r="G249" s="9" t="s">
        <v>38</v>
      </c>
      <c r="H249" s="9" t="s">
        <v>854</v>
      </c>
      <c r="I249" s="10" t="s">
        <v>28</v>
      </c>
      <c r="J249" s="11" t="s">
        <v>900</v>
      </c>
      <c r="K249" s="13">
        <v>4</v>
      </c>
      <c r="L249" s="13" t="s">
        <v>29</v>
      </c>
      <c r="M249" s="14">
        <v>3346405</v>
      </c>
      <c r="N249" s="107">
        <v>46</v>
      </c>
      <c r="O249" s="107">
        <v>55</v>
      </c>
      <c r="P249" s="107">
        <v>101</v>
      </c>
      <c r="Q249" s="17">
        <v>33543</v>
      </c>
      <c r="R249" s="17" t="s">
        <v>30</v>
      </c>
      <c r="S249" s="13" t="s">
        <v>31</v>
      </c>
      <c r="T249" s="10"/>
    </row>
    <row r="250" spans="1:20">
      <c r="A250" s="18" t="s">
        <v>46</v>
      </c>
      <c r="B250" s="8" t="s">
        <v>754</v>
      </c>
      <c r="C250" s="8" t="s">
        <v>855</v>
      </c>
      <c r="D250" s="8" t="s">
        <v>372</v>
      </c>
      <c r="E250" s="7" t="s">
        <v>75</v>
      </c>
      <c r="F250" s="8" t="s">
        <v>856</v>
      </c>
      <c r="G250" s="9" t="s">
        <v>26</v>
      </c>
      <c r="H250" s="9" t="s">
        <v>857</v>
      </c>
      <c r="I250" s="10" t="s">
        <v>28</v>
      </c>
      <c r="J250" s="11" t="s">
        <v>900</v>
      </c>
      <c r="K250" s="13">
        <v>8</v>
      </c>
      <c r="L250" s="13" t="s">
        <v>29</v>
      </c>
      <c r="M250" s="14">
        <v>797211</v>
      </c>
      <c r="N250" s="107">
        <v>68</v>
      </c>
      <c r="O250" s="107">
        <v>64</v>
      </c>
      <c r="P250" s="107">
        <v>132</v>
      </c>
      <c r="Q250" s="17">
        <v>32216</v>
      </c>
      <c r="R250" s="17" t="s">
        <v>30</v>
      </c>
      <c r="S250" s="13" t="s">
        <v>31</v>
      </c>
      <c r="T250" s="10"/>
    </row>
    <row r="251" spans="1:20">
      <c r="A251" s="18" t="s">
        <v>26</v>
      </c>
      <c r="B251" s="8" t="s">
        <v>858</v>
      </c>
      <c r="C251" s="8" t="s">
        <v>657</v>
      </c>
      <c r="D251" s="8" t="s">
        <v>859</v>
      </c>
      <c r="E251" s="7" t="s">
        <v>188</v>
      </c>
      <c r="F251" s="8" t="s">
        <v>25</v>
      </c>
      <c r="G251" s="9" t="s">
        <v>26</v>
      </c>
      <c r="H251" s="9" t="s">
        <v>128</v>
      </c>
      <c r="I251" s="10" t="s">
        <v>28</v>
      </c>
      <c r="J251" s="11" t="s">
        <v>900</v>
      </c>
      <c r="K251" s="13">
        <v>8</v>
      </c>
      <c r="L251" s="13" t="s">
        <v>29</v>
      </c>
      <c r="M251" s="14">
        <v>1281664</v>
      </c>
      <c r="N251" s="107">
        <v>35</v>
      </c>
      <c r="O251" s="107">
        <v>24</v>
      </c>
      <c r="P251" s="107">
        <v>59</v>
      </c>
      <c r="Q251" s="17">
        <v>32174</v>
      </c>
      <c r="R251" s="17" t="s">
        <v>30</v>
      </c>
      <c r="S251" s="13" t="s">
        <v>31</v>
      </c>
      <c r="T251" s="10"/>
    </row>
    <row r="252" spans="1:20">
      <c r="A252" s="18" t="s">
        <v>46</v>
      </c>
      <c r="B252" s="8" t="s">
        <v>860</v>
      </c>
      <c r="C252" s="8" t="s">
        <v>528</v>
      </c>
      <c r="D252" s="8" t="s">
        <v>813</v>
      </c>
      <c r="E252" s="7" t="s">
        <v>75</v>
      </c>
      <c r="F252" s="8" t="s">
        <v>25</v>
      </c>
      <c r="G252" s="9" t="s">
        <v>26</v>
      </c>
      <c r="H252" s="9" t="s">
        <v>64</v>
      </c>
      <c r="I252" s="10" t="s">
        <v>28</v>
      </c>
      <c r="J252" s="11" t="s">
        <v>900</v>
      </c>
      <c r="K252" s="13">
        <v>5</v>
      </c>
      <c r="L252" s="13" t="s">
        <v>29</v>
      </c>
      <c r="M252" s="14">
        <v>782372</v>
      </c>
      <c r="N252" s="107">
        <v>40</v>
      </c>
      <c r="O252" s="107">
        <v>95</v>
      </c>
      <c r="P252" s="107">
        <v>135</v>
      </c>
      <c r="Q252" s="17">
        <v>35674</v>
      </c>
      <c r="R252" s="17" t="s">
        <v>30</v>
      </c>
      <c r="S252" s="13" t="s">
        <v>31</v>
      </c>
      <c r="T252" s="10"/>
    </row>
    <row r="253" spans="1:20">
      <c r="A253" s="18" t="s">
        <v>20</v>
      </c>
      <c r="B253" s="8" t="s">
        <v>861</v>
      </c>
      <c r="C253" s="8" t="s">
        <v>149</v>
      </c>
      <c r="D253" s="8" t="s">
        <v>862</v>
      </c>
      <c r="E253" s="7" t="s">
        <v>118</v>
      </c>
      <c r="F253" s="8" t="s">
        <v>506</v>
      </c>
      <c r="G253" s="9" t="s">
        <v>26</v>
      </c>
      <c r="H253" s="9" t="s">
        <v>863</v>
      </c>
      <c r="I253" s="10" t="s">
        <v>28</v>
      </c>
      <c r="J253" s="11" t="s">
        <v>900</v>
      </c>
      <c r="K253" s="76">
        <v>4</v>
      </c>
      <c r="L253" s="13" t="s">
        <v>29</v>
      </c>
      <c r="M253" s="14">
        <v>747983</v>
      </c>
      <c r="N253" s="107">
        <v>56</v>
      </c>
      <c r="O253" s="107">
        <v>50</v>
      </c>
      <c r="P253" s="107">
        <v>106</v>
      </c>
      <c r="Q253" s="17">
        <v>34547</v>
      </c>
      <c r="R253" s="17" t="s">
        <v>30</v>
      </c>
      <c r="S253" s="13" t="s">
        <v>31</v>
      </c>
      <c r="T253" s="10"/>
    </row>
    <row r="254" spans="1:20">
      <c r="A254" s="18" t="s">
        <v>20</v>
      </c>
      <c r="B254" s="8" t="s">
        <v>861</v>
      </c>
      <c r="C254" s="8" t="s">
        <v>864</v>
      </c>
      <c r="D254" s="8" t="s">
        <v>865</v>
      </c>
      <c r="E254" s="7" t="s">
        <v>118</v>
      </c>
      <c r="F254" s="8" t="s">
        <v>58</v>
      </c>
      <c r="G254" s="9" t="s">
        <v>26</v>
      </c>
      <c r="H254" s="9" t="s">
        <v>440</v>
      </c>
      <c r="I254" s="10" t="s">
        <v>28</v>
      </c>
      <c r="J254" s="11" t="s">
        <v>900</v>
      </c>
      <c r="K254" s="13">
        <v>4</v>
      </c>
      <c r="L254" s="13" t="s">
        <v>29</v>
      </c>
      <c r="M254" s="14">
        <v>748382</v>
      </c>
      <c r="N254" s="107">
        <v>40</v>
      </c>
      <c r="O254" s="107">
        <v>12</v>
      </c>
      <c r="P254" s="107">
        <v>52</v>
      </c>
      <c r="Q254" s="17">
        <v>34547</v>
      </c>
      <c r="R254" s="17" t="s">
        <v>30</v>
      </c>
      <c r="S254" s="13" t="s">
        <v>31</v>
      </c>
      <c r="T254" s="10" t="s">
        <v>904</v>
      </c>
    </row>
    <row r="255" spans="1:20">
      <c r="A255" s="7" t="s">
        <v>20</v>
      </c>
      <c r="B255" s="8" t="s">
        <v>766</v>
      </c>
      <c r="C255" s="8" t="s">
        <v>540</v>
      </c>
      <c r="D255" s="8" t="s">
        <v>866</v>
      </c>
      <c r="E255" s="10" t="s">
        <v>24</v>
      </c>
      <c r="F255" s="8" t="s">
        <v>107</v>
      </c>
      <c r="G255" s="9" t="s">
        <v>103</v>
      </c>
      <c r="H255" s="9" t="s">
        <v>867</v>
      </c>
      <c r="I255" s="10" t="s">
        <v>28</v>
      </c>
      <c r="J255" s="11" t="s">
        <v>900</v>
      </c>
      <c r="K255" s="12">
        <v>1</v>
      </c>
      <c r="L255" s="13" t="s">
        <v>29</v>
      </c>
      <c r="M255" s="14">
        <v>626967</v>
      </c>
      <c r="N255" s="107">
        <v>40</v>
      </c>
      <c r="O255" s="107">
        <v>123</v>
      </c>
      <c r="P255" s="107">
        <v>163</v>
      </c>
      <c r="Q255" s="17">
        <v>40725</v>
      </c>
      <c r="R255" s="17" t="s">
        <v>30</v>
      </c>
      <c r="S255" s="13" t="s">
        <v>31</v>
      </c>
      <c r="T255" s="10"/>
    </row>
    <row r="256" spans="1:20">
      <c r="A256" s="18" t="s">
        <v>46</v>
      </c>
      <c r="B256" s="8" t="s">
        <v>611</v>
      </c>
      <c r="C256" s="8" t="s">
        <v>452</v>
      </c>
      <c r="D256" s="8" t="s">
        <v>868</v>
      </c>
      <c r="E256" s="7" t="s">
        <v>43</v>
      </c>
      <c r="F256" s="8" t="s">
        <v>107</v>
      </c>
      <c r="G256" s="9" t="s">
        <v>103</v>
      </c>
      <c r="H256" s="9" t="s">
        <v>869</v>
      </c>
      <c r="I256" s="10" t="s">
        <v>28</v>
      </c>
      <c r="J256" s="11" t="s">
        <v>900</v>
      </c>
      <c r="K256" s="13">
        <v>8</v>
      </c>
      <c r="L256" s="13" t="s">
        <v>29</v>
      </c>
      <c r="M256" s="14">
        <v>893503</v>
      </c>
      <c r="N256" s="107">
        <v>40</v>
      </c>
      <c r="O256" s="107">
        <v>65</v>
      </c>
      <c r="P256" s="107">
        <v>105</v>
      </c>
      <c r="Q256" s="17">
        <v>32174</v>
      </c>
      <c r="R256" s="17" t="s">
        <v>30</v>
      </c>
      <c r="S256" s="13" t="s">
        <v>31</v>
      </c>
      <c r="T256" s="10"/>
    </row>
    <row r="257" spans="1:20">
      <c r="A257" s="18" t="s">
        <v>133</v>
      </c>
      <c r="B257" s="8" t="s">
        <v>181</v>
      </c>
      <c r="C257" s="8" t="s">
        <v>422</v>
      </c>
      <c r="D257" s="8" t="s">
        <v>870</v>
      </c>
      <c r="E257" s="7" t="s">
        <v>342</v>
      </c>
      <c r="F257" s="8" t="s">
        <v>183</v>
      </c>
      <c r="G257" s="9" t="s">
        <v>38</v>
      </c>
      <c r="H257" s="9" t="s">
        <v>871</v>
      </c>
      <c r="I257" s="10" t="s">
        <v>28</v>
      </c>
      <c r="J257" s="27" t="s">
        <v>912</v>
      </c>
      <c r="K257" s="13">
        <v>15</v>
      </c>
      <c r="L257" s="13" t="s">
        <v>29</v>
      </c>
      <c r="M257" s="14">
        <v>4843959</v>
      </c>
      <c r="N257" s="107">
        <v>0</v>
      </c>
      <c r="O257" s="107">
        <v>0</v>
      </c>
      <c r="P257" s="107">
        <v>0</v>
      </c>
      <c r="Q257" s="17">
        <v>26984</v>
      </c>
      <c r="R257" s="10" t="s">
        <v>30</v>
      </c>
      <c r="S257" s="13" t="s">
        <v>31</v>
      </c>
      <c r="T257" s="10"/>
    </row>
    <row r="258" spans="1:20">
      <c r="A258" s="18" t="s">
        <v>20</v>
      </c>
      <c r="B258" s="8" t="s">
        <v>181</v>
      </c>
      <c r="C258" s="8" t="s">
        <v>457</v>
      </c>
      <c r="D258" s="8" t="s">
        <v>801</v>
      </c>
      <c r="E258" s="7" t="s">
        <v>206</v>
      </c>
      <c r="F258" s="8" t="s">
        <v>239</v>
      </c>
      <c r="G258" s="9" t="s">
        <v>26</v>
      </c>
      <c r="H258" s="9" t="s">
        <v>872</v>
      </c>
      <c r="I258" s="10" t="s">
        <v>28</v>
      </c>
      <c r="J258" s="13" t="s">
        <v>900</v>
      </c>
      <c r="K258" s="13">
        <v>7</v>
      </c>
      <c r="L258" s="13" t="s">
        <v>29</v>
      </c>
      <c r="M258" s="14">
        <v>681435</v>
      </c>
      <c r="N258" s="107">
        <v>40</v>
      </c>
      <c r="O258" s="107">
        <v>40</v>
      </c>
      <c r="P258" s="107">
        <v>80</v>
      </c>
      <c r="Q258" s="17">
        <v>35979</v>
      </c>
      <c r="R258" s="10" t="s">
        <v>30</v>
      </c>
      <c r="S258" s="13" t="s">
        <v>31</v>
      </c>
      <c r="T258" s="10"/>
    </row>
    <row r="259" spans="1:20">
      <c r="A259" s="18" t="s">
        <v>32</v>
      </c>
      <c r="B259" s="8" t="s">
        <v>873</v>
      </c>
      <c r="C259" s="8" t="s">
        <v>549</v>
      </c>
      <c r="D259" s="8" t="s">
        <v>580</v>
      </c>
      <c r="E259" s="7" t="s">
        <v>455</v>
      </c>
      <c r="F259" s="8" t="s">
        <v>97</v>
      </c>
      <c r="G259" s="9" t="s">
        <v>38</v>
      </c>
      <c r="H259" s="9" t="s">
        <v>874</v>
      </c>
      <c r="I259" s="10" t="s">
        <v>28</v>
      </c>
      <c r="J259" s="13" t="s">
        <v>900</v>
      </c>
      <c r="K259" s="76">
        <v>9</v>
      </c>
      <c r="L259" s="13" t="s">
        <v>29</v>
      </c>
      <c r="M259" s="14">
        <v>2489903</v>
      </c>
      <c r="N259" s="107">
        <v>40</v>
      </c>
      <c r="O259" s="107">
        <v>10</v>
      </c>
      <c r="P259" s="107">
        <v>50</v>
      </c>
      <c r="Q259" s="17">
        <v>34455</v>
      </c>
      <c r="R259" s="10" t="s">
        <v>30</v>
      </c>
      <c r="S259" s="13" t="s">
        <v>31</v>
      </c>
      <c r="T259" s="10"/>
    </row>
    <row r="260" spans="1:20">
      <c r="A260" s="18" t="s">
        <v>26</v>
      </c>
      <c r="B260" s="8" t="s">
        <v>873</v>
      </c>
      <c r="C260" s="8" t="s">
        <v>791</v>
      </c>
      <c r="D260" s="8" t="s">
        <v>875</v>
      </c>
      <c r="E260" s="7" t="s">
        <v>188</v>
      </c>
      <c r="F260" s="8" t="s">
        <v>25</v>
      </c>
      <c r="G260" s="9" t="s">
        <v>26</v>
      </c>
      <c r="H260" s="9" t="s">
        <v>876</v>
      </c>
      <c r="I260" s="10" t="s">
        <v>28</v>
      </c>
      <c r="J260" s="13" t="s">
        <v>900</v>
      </c>
      <c r="K260" s="13">
        <v>6</v>
      </c>
      <c r="L260" s="13" t="s">
        <v>29</v>
      </c>
      <c r="M260" s="14">
        <v>1223018</v>
      </c>
      <c r="N260" s="107">
        <v>31</v>
      </c>
      <c r="O260" s="107">
        <v>8</v>
      </c>
      <c r="P260" s="107">
        <v>39</v>
      </c>
      <c r="Q260" s="17">
        <v>32051</v>
      </c>
      <c r="R260" s="10" t="s">
        <v>30</v>
      </c>
      <c r="S260" s="13" t="s">
        <v>31</v>
      </c>
      <c r="T260" s="10"/>
    </row>
    <row r="261" spans="1:20">
      <c r="A261" s="18" t="s">
        <v>20</v>
      </c>
      <c r="B261" s="8" t="s">
        <v>877</v>
      </c>
      <c r="C261" s="8" t="s">
        <v>565</v>
      </c>
      <c r="D261" s="8" t="s">
        <v>878</v>
      </c>
      <c r="E261" s="7" t="s">
        <v>24</v>
      </c>
      <c r="F261" s="8" t="s">
        <v>879</v>
      </c>
      <c r="G261" s="9" t="s">
        <v>87</v>
      </c>
      <c r="H261" s="9" t="s">
        <v>880</v>
      </c>
      <c r="I261" s="10" t="s">
        <v>28</v>
      </c>
      <c r="J261" s="13" t="s">
        <v>900</v>
      </c>
      <c r="K261" s="13">
        <v>1</v>
      </c>
      <c r="L261" s="13" t="s">
        <v>29</v>
      </c>
      <c r="M261" s="14">
        <v>625624</v>
      </c>
      <c r="N261" s="107">
        <v>40</v>
      </c>
      <c r="O261" s="107">
        <v>52</v>
      </c>
      <c r="P261" s="107">
        <v>92</v>
      </c>
      <c r="Q261" s="17">
        <v>40725</v>
      </c>
      <c r="R261" s="10" t="s">
        <v>30</v>
      </c>
      <c r="S261" s="13" t="s">
        <v>31</v>
      </c>
      <c r="T261" s="10"/>
    </row>
    <row r="262" spans="1:20">
      <c r="A262" s="18" t="s">
        <v>46</v>
      </c>
      <c r="B262" s="8" t="s">
        <v>881</v>
      </c>
      <c r="C262" s="8" t="s">
        <v>445</v>
      </c>
      <c r="D262" s="8" t="s">
        <v>424</v>
      </c>
      <c r="E262" s="7" t="s">
        <v>206</v>
      </c>
      <c r="F262" s="8" t="s">
        <v>882</v>
      </c>
      <c r="G262" s="9" t="s">
        <v>38</v>
      </c>
      <c r="H262" s="9" t="s">
        <v>883</v>
      </c>
      <c r="I262" s="10" t="s">
        <v>28</v>
      </c>
      <c r="J262" s="13" t="s">
        <v>900</v>
      </c>
      <c r="K262" s="13">
        <v>2</v>
      </c>
      <c r="L262" s="13" t="s">
        <v>29</v>
      </c>
      <c r="M262" s="14">
        <v>661346</v>
      </c>
      <c r="N262" s="107">
        <v>63</v>
      </c>
      <c r="O262" s="107">
        <v>80</v>
      </c>
      <c r="P262" s="107">
        <v>143</v>
      </c>
      <c r="Q262" s="17">
        <v>39264</v>
      </c>
      <c r="R262" s="17" t="s">
        <v>30</v>
      </c>
      <c r="S262" s="13" t="s">
        <v>31</v>
      </c>
      <c r="T262" s="10"/>
    </row>
    <row r="263" spans="1:20">
      <c r="A263" s="18" t="s">
        <v>53</v>
      </c>
      <c r="B263" s="8" t="s">
        <v>884</v>
      </c>
      <c r="C263" s="8" t="s">
        <v>885</v>
      </c>
      <c r="D263" s="8" t="s">
        <v>886</v>
      </c>
      <c r="E263" s="7" t="s">
        <v>36</v>
      </c>
      <c r="F263" s="8" t="s">
        <v>215</v>
      </c>
      <c r="G263" s="9" t="s">
        <v>26</v>
      </c>
      <c r="H263" s="9" t="s">
        <v>887</v>
      </c>
      <c r="I263" s="10" t="s">
        <v>28</v>
      </c>
      <c r="J263" s="13" t="s">
        <v>900</v>
      </c>
      <c r="K263" s="76">
        <v>2</v>
      </c>
      <c r="L263" s="13" t="s">
        <v>29</v>
      </c>
      <c r="M263" s="14">
        <v>1709756</v>
      </c>
      <c r="N263" s="107">
        <v>40</v>
      </c>
      <c r="O263" s="107">
        <v>40</v>
      </c>
      <c r="P263" s="107">
        <v>80</v>
      </c>
      <c r="Q263" s="17">
        <v>36557</v>
      </c>
      <c r="R263" s="10" t="s">
        <v>30</v>
      </c>
      <c r="S263" s="13" t="s">
        <v>31</v>
      </c>
      <c r="T263" s="10"/>
    </row>
    <row r="264" spans="1:20">
      <c r="A264" s="18" t="s">
        <v>26</v>
      </c>
      <c r="B264" s="8" t="s">
        <v>888</v>
      </c>
      <c r="C264" s="8" t="s">
        <v>770</v>
      </c>
      <c r="D264" s="8" t="s">
        <v>889</v>
      </c>
      <c r="E264" s="7" t="s">
        <v>171</v>
      </c>
      <c r="F264" s="8" t="s">
        <v>25</v>
      </c>
      <c r="G264" s="9" t="s">
        <v>26</v>
      </c>
      <c r="H264" s="9" t="s">
        <v>890</v>
      </c>
      <c r="I264" s="10" t="s">
        <v>28</v>
      </c>
      <c r="J264" s="13" t="s">
        <v>900</v>
      </c>
      <c r="K264" s="13">
        <v>8</v>
      </c>
      <c r="L264" s="13" t="s">
        <v>29</v>
      </c>
      <c r="M264" s="14">
        <v>1007941</v>
      </c>
      <c r="N264" s="107">
        <v>40</v>
      </c>
      <c r="O264" s="107">
        <v>93</v>
      </c>
      <c r="P264" s="107">
        <v>133</v>
      </c>
      <c r="Q264" s="17">
        <v>34346</v>
      </c>
      <c r="R264" s="10" t="s">
        <v>30</v>
      </c>
      <c r="S264" s="13" t="s">
        <v>31</v>
      </c>
      <c r="T264" s="10"/>
    </row>
    <row r="265" spans="1:20">
      <c r="A265" s="18" t="s">
        <v>26</v>
      </c>
      <c r="B265" s="8" t="s">
        <v>888</v>
      </c>
      <c r="C265" s="8" t="s">
        <v>770</v>
      </c>
      <c r="D265" s="8" t="s">
        <v>891</v>
      </c>
      <c r="E265" s="7" t="s">
        <v>50</v>
      </c>
      <c r="F265" s="8" t="s">
        <v>892</v>
      </c>
      <c r="G265" s="9" t="s">
        <v>26</v>
      </c>
      <c r="H265" s="9" t="s">
        <v>893</v>
      </c>
      <c r="I265" s="10" t="s">
        <v>28</v>
      </c>
      <c r="J265" s="13" t="s">
        <v>900</v>
      </c>
      <c r="K265" s="13">
        <v>8</v>
      </c>
      <c r="L265" s="13" t="s">
        <v>29</v>
      </c>
      <c r="M265" s="14">
        <v>1158909</v>
      </c>
      <c r="N265" s="107">
        <v>40</v>
      </c>
      <c r="O265" s="107">
        <v>37</v>
      </c>
      <c r="P265" s="107">
        <v>77</v>
      </c>
      <c r="Q265" s="17">
        <v>35349</v>
      </c>
      <c r="R265" s="10" t="s">
        <v>30</v>
      </c>
      <c r="S265" s="13" t="s">
        <v>31</v>
      </c>
      <c r="T265" s="10"/>
    </row>
    <row r="266" spans="1:20">
      <c r="A266" s="18" t="s">
        <v>20</v>
      </c>
      <c r="B266" s="8" t="s">
        <v>894</v>
      </c>
      <c r="C266" s="8" t="s">
        <v>78</v>
      </c>
      <c r="D266" s="8" t="s">
        <v>895</v>
      </c>
      <c r="E266" s="7" t="s">
        <v>206</v>
      </c>
      <c r="F266" s="8" t="s">
        <v>896</v>
      </c>
      <c r="G266" s="9" t="s">
        <v>87</v>
      </c>
      <c r="H266" s="9" t="s">
        <v>897</v>
      </c>
      <c r="I266" s="10" t="s">
        <v>28</v>
      </c>
      <c r="J266" s="13" t="s">
        <v>900</v>
      </c>
      <c r="K266" s="13">
        <v>4</v>
      </c>
      <c r="L266" s="13" t="s">
        <v>29</v>
      </c>
      <c r="M266" s="14">
        <v>670314</v>
      </c>
      <c r="N266" s="107">
        <v>73</v>
      </c>
      <c r="O266" s="107">
        <v>51</v>
      </c>
      <c r="P266" s="107">
        <v>124</v>
      </c>
      <c r="Q266" s="17">
        <v>36234</v>
      </c>
      <c r="R266" s="10" t="s">
        <v>30</v>
      </c>
      <c r="S266" s="13" t="s">
        <v>31</v>
      </c>
      <c r="T266" s="10"/>
    </row>
    <row r="267" spans="1:20">
      <c r="A267" s="18" t="s">
        <v>46</v>
      </c>
      <c r="B267" s="8" t="s">
        <v>894</v>
      </c>
      <c r="C267" s="8" t="s">
        <v>898</v>
      </c>
      <c r="D267" s="8" t="s">
        <v>801</v>
      </c>
      <c r="E267" s="7" t="s">
        <v>75</v>
      </c>
      <c r="F267" s="8" t="s">
        <v>25</v>
      </c>
      <c r="G267" s="9" t="s">
        <v>26</v>
      </c>
      <c r="H267" s="9" t="s">
        <v>128</v>
      </c>
      <c r="I267" s="10" t="s">
        <v>28</v>
      </c>
      <c r="J267" s="13" t="s">
        <v>900</v>
      </c>
      <c r="K267" s="13">
        <v>5</v>
      </c>
      <c r="L267" s="13" t="s">
        <v>29</v>
      </c>
      <c r="M267" s="14">
        <v>783584</v>
      </c>
      <c r="N267" s="107">
        <v>40</v>
      </c>
      <c r="O267" s="107">
        <v>24</v>
      </c>
      <c r="P267" s="107">
        <v>64</v>
      </c>
      <c r="Q267" s="17">
        <v>34243</v>
      </c>
      <c r="R267" s="10" t="s">
        <v>30</v>
      </c>
      <c r="S267" s="13" t="s">
        <v>31</v>
      </c>
      <c r="T267" s="10"/>
    </row>
    <row r="268" spans="1:20">
      <c r="A268" s="18" t="s">
        <v>32</v>
      </c>
      <c r="B268" s="8" t="s">
        <v>894</v>
      </c>
      <c r="C268" s="8" t="s">
        <v>231</v>
      </c>
      <c r="D268" s="8" t="s">
        <v>899</v>
      </c>
      <c r="E268" s="7" t="s">
        <v>36</v>
      </c>
      <c r="F268" s="8" t="s">
        <v>97</v>
      </c>
      <c r="G268" s="9" t="s">
        <v>38</v>
      </c>
      <c r="H268" s="9" t="s">
        <v>526</v>
      </c>
      <c r="I268" s="10" t="s">
        <v>28</v>
      </c>
      <c r="J268" s="13" t="s">
        <v>900</v>
      </c>
      <c r="K268" s="76">
        <v>2</v>
      </c>
      <c r="L268" s="13" t="s">
        <v>29</v>
      </c>
      <c r="M268" s="14">
        <v>1708340</v>
      </c>
      <c r="N268" s="107">
        <v>40</v>
      </c>
      <c r="O268" s="107">
        <v>31</v>
      </c>
      <c r="P268" s="107">
        <v>71</v>
      </c>
      <c r="Q268" s="17">
        <v>38808</v>
      </c>
      <c r="R268" s="10" t="s">
        <v>30</v>
      </c>
      <c r="S268" s="10" t="s">
        <v>31</v>
      </c>
      <c r="T268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workbookViewId="0">
      <selection activeCell="H7" sqref="H7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436065</v>
      </c>
      <c r="N2" s="15">
        <v>55</v>
      </c>
      <c r="O2" s="15">
        <v>65</v>
      </c>
      <c r="P2" s="14">
        <v>120</v>
      </c>
      <c r="Q2" s="17">
        <v>40725</v>
      </c>
      <c r="R2" s="17" t="s">
        <v>30</v>
      </c>
      <c r="S2" s="10" t="s">
        <v>31</v>
      </c>
      <c r="T2" s="10" t="s">
        <v>913</v>
      </c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1120400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557443</v>
      </c>
      <c r="N4" s="15">
        <v>0</v>
      </c>
      <c r="O4" s="15">
        <v>0</v>
      </c>
      <c r="P4" s="14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52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754276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1</v>
      </c>
      <c r="L6" s="13" t="s">
        <v>29</v>
      </c>
      <c r="M6" s="14">
        <v>897786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389669</v>
      </c>
      <c r="N7" s="15">
        <v>40</v>
      </c>
      <c r="O7" s="15">
        <v>107</v>
      </c>
      <c r="P7" s="14">
        <v>147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1353164</v>
      </c>
      <c r="N8" s="15">
        <v>44</v>
      </c>
      <c r="O8" s="15">
        <v>77</v>
      </c>
      <c r="P8" s="14">
        <v>121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554191</v>
      </c>
      <c r="N9" s="15">
        <v>40</v>
      </c>
      <c r="O9" s="15">
        <v>60</v>
      </c>
      <c r="P9" s="14">
        <v>100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36</v>
      </c>
      <c r="F10" s="8" t="s">
        <v>81</v>
      </c>
      <c r="G10" s="9" t="s">
        <v>38</v>
      </c>
      <c r="H10" s="9" t="s">
        <v>82</v>
      </c>
      <c r="I10" s="10" t="s">
        <v>28</v>
      </c>
      <c r="J10" s="11" t="s">
        <v>900</v>
      </c>
      <c r="K10" s="76">
        <v>2</v>
      </c>
      <c r="L10" s="13" t="s">
        <v>29</v>
      </c>
      <c r="M10" s="14">
        <v>1086152</v>
      </c>
      <c r="N10" s="15">
        <v>61</v>
      </c>
      <c r="O10" s="15">
        <v>45</v>
      </c>
      <c r="P10" s="14">
        <v>106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483671</v>
      </c>
      <c r="N11" s="15">
        <v>57</v>
      </c>
      <c r="O11" s="15">
        <v>66</v>
      </c>
      <c r="P11" s="14">
        <v>123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1308598</v>
      </c>
      <c r="N12" s="15">
        <v>56</v>
      </c>
      <c r="O12" s="15">
        <v>9</v>
      </c>
      <c r="P12" s="14">
        <v>65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916842</v>
      </c>
      <c r="N13" s="15">
        <v>50</v>
      </c>
      <c r="O13" s="15">
        <v>90</v>
      </c>
      <c r="P13" s="14">
        <v>140</v>
      </c>
      <c r="Q13" s="17">
        <v>35989</v>
      </c>
      <c r="R13" s="92">
        <v>42124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754276</v>
      </c>
      <c r="N14" s="15">
        <v>14</v>
      </c>
      <c r="O14" s="15">
        <v>47</v>
      </c>
      <c r="P14" s="14">
        <v>61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9</v>
      </c>
      <c r="L15" s="13" t="s">
        <v>29</v>
      </c>
      <c r="M15" s="14">
        <v>933827</v>
      </c>
      <c r="N15" s="15">
        <v>40</v>
      </c>
      <c r="O15" s="15">
        <v>22</v>
      </c>
      <c r="P15" s="14">
        <v>62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65</v>
      </c>
      <c r="K16" s="13">
        <v>0</v>
      </c>
      <c r="L16" s="13" t="s">
        <v>29</v>
      </c>
      <c r="M16" s="14">
        <v>2177713</v>
      </c>
      <c r="N16" s="15">
        <v>0</v>
      </c>
      <c r="O16" s="15">
        <v>0</v>
      </c>
      <c r="P16" s="14">
        <v>19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463773</v>
      </c>
      <c r="N17" s="15">
        <v>51</v>
      </c>
      <c r="O17" s="15">
        <v>67</v>
      </c>
      <c r="P17" s="14">
        <v>118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571448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500965</v>
      </c>
      <c r="N19" s="15">
        <v>40</v>
      </c>
      <c r="O19" s="15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118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6</v>
      </c>
      <c r="L20" s="13" t="s">
        <v>29</v>
      </c>
      <c r="M20" s="14">
        <v>479771</v>
      </c>
      <c r="N20" s="15">
        <v>40</v>
      </c>
      <c r="O20" s="15">
        <v>26</v>
      </c>
      <c r="P20" s="14">
        <v>66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137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65</v>
      </c>
      <c r="K21" s="13">
        <v>0</v>
      </c>
      <c r="L21" s="13" t="s">
        <v>29</v>
      </c>
      <c r="M21" s="14">
        <v>2211425</v>
      </c>
      <c r="N21" s="15">
        <v>61</v>
      </c>
      <c r="O21" s="15">
        <v>43</v>
      </c>
      <c r="P21" s="14">
        <v>104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2306326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147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748829</v>
      </c>
      <c r="N23" s="15">
        <v>24</v>
      </c>
      <c r="O23" s="15">
        <v>20</v>
      </c>
      <c r="P23" s="14">
        <v>44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483771</v>
      </c>
      <c r="N24" s="15">
        <v>62</v>
      </c>
      <c r="O24" s="15">
        <v>74</v>
      </c>
      <c r="P24" s="14">
        <v>136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389669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748829</v>
      </c>
      <c r="N26" s="15">
        <v>40</v>
      </c>
      <c r="O26" s="15">
        <v>28</v>
      </c>
      <c r="P26" s="14">
        <v>68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577283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734283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620518</v>
      </c>
      <c r="N29" s="15">
        <v>39</v>
      </c>
      <c r="O29" s="15">
        <v>24</v>
      </c>
      <c r="P29" s="14">
        <v>63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393099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32</v>
      </c>
      <c r="B31" s="8" t="s">
        <v>175</v>
      </c>
      <c r="C31" s="8" t="s">
        <v>176</v>
      </c>
      <c r="D31" s="8" t="s">
        <v>177</v>
      </c>
      <c r="E31" s="7" t="s">
        <v>178</v>
      </c>
      <c r="F31" s="8" t="s">
        <v>81</v>
      </c>
      <c r="G31" s="9" t="s">
        <v>38</v>
      </c>
      <c r="H31" s="9" t="s">
        <v>179</v>
      </c>
      <c r="I31" s="10" t="s">
        <v>28</v>
      </c>
      <c r="J31" s="11" t="s">
        <v>900</v>
      </c>
      <c r="K31" s="76">
        <v>6</v>
      </c>
      <c r="L31" s="13" t="s">
        <v>29</v>
      </c>
      <c r="M31" s="14">
        <v>2039468</v>
      </c>
      <c r="N31" s="15">
        <v>0</v>
      </c>
      <c r="O31" s="15">
        <v>0</v>
      </c>
      <c r="P31" s="14">
        <v>0</v>
      </c>
      <c r="Q31" s="17">
        <v>34708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180</v>
      </c>
      <c r="C32" s="8" t="s">
        <v>181</v>
      </c>
      <c r="D32" s="8" t="s">
        <v>182</v>
      </c>
      <c r="E32" s="7" t="s">
        <v>137</v>
      </c>
      <c r="F32" s="8" t="s">
        <v>183</v>
      </c>
      <c r="G32" s="9" t="s">
        <v>38</v>
      </c>
      <c r="H32" s="9" t="s">
        <v>184</v>
      </c>
      <c r="I32" s="10" t="s">
        <v>28</v>
      </c>
      <c r="J32" s="11" t="s">
        <v>900</v>
      </c>
      <c r="K32" s="76">
        <v>3</v>
      </c>
      <c r="L32" s="13" t="s">
        <v>29</v>
      </c>
      <c r="M32" s="14">
        <v>2239895</v>
      </c>
      <c r="N32" s="15">
        <v>40</v>
      </c>
      <c r="O32" s="15">
        <v>40</v>
      </c>
      <c r="P32" s="14">
        <v>80</v>
      </c>
      <c r="Q32" s="17">
        <v>34121</v>
      </c>
      <c r="R32" s="17" t="s">
        <v>30</v>
      </c>
      <c r="S32" s="13" t="s">
        <v>31</v>
      </c>
      <c r="T32" s="10"/>
    </row>
    <row r="33" spans="1:20">
      <c r="A33" s="18" t="s">
        <v>26</v>
      </c>
      <c r="B33" s="8" t="s">
        <v>185</v>
      </c>
      <c r="C33" s="8" t="s">
        <v>186</v>
      </c>
      <c r="D33" s="8" t="s">
        <v>187</v>
      </c>
      <c r="E33" s="7" t="s">
        <v>188</v>
      </c>
      <c r="F33" s="8" t="s">
        <v>189</v>
      </c>
      <c r="G33" s="9" t="s">
        <v>190</v>
      </c>
      <c r="H33" s="9" t="s">
        <v>191</v>
      </c>
      <c r="I33" s="10" t="s">
        <v>28</v>
      </c>
      <c r="J33" s="11" t="s">
        <v>900</v>
      </c>
      <c r="K33" s="13">
        <v>8</v>
      </c>
      <c r="L33" s="13" t="s">
        <v>29</v>
      </c>
      <c r="M33" s="14">
        <v>795870</v>
      </c>
      <c r="N33" s="15">
        <v>40</v>
      </c>
      <c r="O33" s="15">
        <v>126</v>
      </c>
      <c r="P33" s="14">
        <v>166</v>
      </c>
      <c r="Q33" s="17">
        <v>34394</v>
      </c>
      <c r="R33" s="17" t="s">
        <v>30</v>
      </c>
      <c r="S33" s="13" t="s">
        <v>31</v>
      </c>
      <c r="T33" s="10"/>
    </row>
    <row r="34" spans="1:20">
      <c r="A34" s="18" t="s">
        <v>133</v>
      </c>
      <c r="B34" s="8" t="s">
        <v>192</v>
      </c>
      <c r="C34" s="8" t="s">
        <v>193</v>
      </c>
      <c r="D34" s="8" t="s">
        <v>194</v>
      </c>
      <c r="E34" s="7" t="s">
        <v>137</v>
      </c>
      <c r="F34" s="8" t="s">
        <v>195</v>
      </c>
      <c r="G34" s="9" t="s">
        <v>38</v>
      </c>
      <c r="H34" s="9" t="s">
        <v>196</v>
      </c>
      <c r="I34" s="10" t="s">
        <v>28</v>
      </c>
      <c r="J34" s="13" t="s">
        <v>65</v>
      </c>
      <c r="K34" s="13">
        <v>0</v>
      </c>
      <c r="L34" s="13" t="s">
        <v>29</v>
      </c>
      <c r="M34" s="14">
        <v>2211425</v>
      </c>
      <c r="N34" s="15">
        <v>0</v>
      </c>
      <c r="O34" s="15">
        <v>0</v>
      </c>
      <c r="P34" s="14">
        <v>0</v>
      </c>
      <c r="Q34" s="17">
        <v>41870</v>
      </c>
      <c r="R34" s="17" t="s">
        <v>30</v>
      </c>
      <c r="S34" s="13" t="s">
        <v>31</v>
      </c>
      <c r="T34" s="10"/>
    </row>
    <row r="35" spans="1:20">
      <c r="A35" s="18" t="s">
        <v>32</v>
      </c>
      <c r="B35" s="8" t="s">
        <v>197</v>
      </c>
      <c r="C35" s="8" t="s">
        <v>198</v>
      </c>
      <c r="D35" s="8" t="s">
        <v>199</v>
      </c>
      <c r="E35" s="7" t="s">
        <v>137</v>
      </c>
      <c r="F35" s="8" t="s">
        <v>97</v>
      </c>
      <c r="G35" s="9" t="s">
        <v>38</v>
      </c>
      <c r="H35" s="9" t="s">
        <v>200</v>
      </c>
      <c r="I35" s="10" t="s">
        <v>28</v>
      </c>
      <c r="J35" s="11" t="s">
        <v>900</v>
      </c>
      <c r="K35" s="13">
        <v>9</v>
      </c>
      <c r="L35" s="13" t="s">
        <v>29</v>
      </c>
      <c r="M35" s="14">
        <v>2296836</v>
      </c>
      <c r="N35" s="15">
        <v>30</v>
      </c>
      <c r="O35" s="15">
        <v>30</v>
      </c>
      <c r="P35" s="14">
        <v>60</v>
      </c>
      <c r="Q35" s="17">
        <v>35018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201</v>
      </c>
      <c r="C36" s="8" t="s">
        <v>202</v>
      </c>
      <c r="D36" s="8" t="s">
        <v>203</v>
      </c>
      <c r="E36" s="7" t="s">
        <v>43</v>
      </c>
      <c r="F36" s="8" t="s">
        <v>107</v>
      </c>
      <c r="G36" s="9" t="s">
        <v>87</v>
      </c>
      <c r="H36" s="9" t="s">
        <v>163</v>
      </c>
      <c r="I36" s="10" t="s">
        <v>28</v>
      </c>
      <c r="J36" s="11" t="s">
        <v>900</v>
      </c>
      <c r="K36" s="13">
        <v>5</v>
      </c>
      <c r="L36" s="13" t="s">
        <v>29</v>
      </c>
      <c r="M36" s="14">
        <v>553941</v>
      </c>
      <c r="N36" s="15">
        <v>40</v>
      </c>
      <c r="O36" s="15">
        <v>140</v>
      </c>
      <c r="P36" s="14">
        <v>180</v>
      </c>
      <c r="Q36" s="17">
        <v>29892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204</v>
      </c>
      <c r="C37" s="8" t="s">
        <v>198</v>
      </c>
      <c r="D37" s="8" t="s">
        <v>205</v>
      </c>
      <c r="E37" s="30" t="s">
        <v>206</v>
      </c>
      <c r="F37" s="8" t="s">
        <v>107</v>
      </c>
      <c r="G37" s="9" t="s">
        <v>87</v>
      </c>
      <c r="H37" s="9" t="s">
        <v>207</v>
      </c>
      <c r="I37" s="10" t="s">
        <v>28</v>
      </c>
      <c r="J37" s="11" t="s">
        <v>900</v>
      </c>
      <c r="K37" s="13">
        <v>1</v>
      </c>
      <c r="L37" s="13" t="s">
        <v>29</v>
      </c>
      <c r="M37" s="14">
        <v>410354</v>
      </c>
      <c r="N37" s="15">
        <v>40</v>
      </c>
      <c r="O37" s="15">
        <v>77</v>
      </c>
      <c r="P37" s="14">
        <v>117</v>
      </c>
      <c r="Q37" s="17">
        <v>40087</v>
      </c>
      <c r="R37" s="17" t="s">
        <v>30</v>
      </c>
      <c r="S37" s="13" t="s">
        <v>31</v>
      </c>
      <c r="T37" s="10"/>
    </row>
    <row r="38" spans="1:20">
      <c r="A38" s="18" t="s">
        <v>46</v>
      </c>
      <c r="B38" s="8" t="s">
        <v>208</v>
      </c>
      <c r="C38" s="8" t="s">
        <v>209</v>
      </c>
      <c r="D38" s="8" t="s">
        <v>210</v>
      </c>
      <c r="E38" s="7" t="s">
        <v>171</v>
      </c>
      <c r="F38" s="8" t="s">
        <v>25</v>
      </c>
      <c r="G38" s="9" t="s">
        <v>26</v>
      </c>
      <c r="H38" s="9" t="s">
        <v>211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655816</v>
      </c>
      <c r="N38" s="15">
        <v>40</v>
      </c>
      <c r="O38" s="15">
        <v>93</v>
      </c>
      <c r="P38" s="14">
        <v>133</v>
      </c>
      <c r="Q38" s="17">
        <v>29921</v>
      </c>
      <c r="R38" s="17" t="s">
        <v>30</v>
      </c>
      <c r="S38" s="13" t="s">
        <v>31</v>
      </c>
      <c r="T38" s="10"/>
    </row>
    <row r="39" spans="1:20">
      <c r="A39" s="18" t="s">
        <v>20</v>
      </c>
      <c r="B39" s="8" t="s">
        <v>212</v>
      </c>
      <c r="C39" s="8" t="s">
        <v>213</v>
      </c>
      <c r="D39" s="8" t="s">
        <v>214</v>
      </c>
      <c r="E39" s="7" t="s">
        <v>118</v>
      </c>
      <c r="F39" s="8" t="s">
        <v>215</v>
      </c>
      <c r="G39" s="9" t="s">
        <v>26</v>
      </c>
      <c r="H39" s="9" t="s">
        <v>216</v>
      </c>
      <c r="I39" s="10" t="s">
        <v>28</v>
      </c>
      <c r="J39" s="11" t="s">
        <v>900</v>
      </c>
      <c r="K39" s="13">
        <v>3</v>
      </c>
      <c r="L39" s="13" t="s">
        <v>29</v>
      </c>
      <c r="M39" s="14">
        <v>467773</v>
      </c>
      <c r="N39" s="15">
        <v>40</v>
      </c>
      <c r="O39" s="15">
        <v>40</v>
      </c>
      <c r="P39" s="14">
        <v>80</v>
      </c>
      <c r="Q39" s="17">
        <v>35947</v>
      </c>
      <c r="R39" s="17" t="s">
        <v>30</v>
      </c>
      <c r="S39" s="13" t="s">
        <v>31</v>
      </c>
      <c r="T39" s="10" t="s">
        <v>914</v>
      </c>
    </row>
    <row r="40" spans="1:20">
      <c r="A40" s="18" t="s">
        <v>20</v>
      </c>
      <c r="B40" s="8" t="s">
        <v>217</v>
      </c>
      <c r="C40" s="8" t="s">
        <v>218</v>
      </c>
      <c r="D40" s="8" t="s">
        <v>219</v>
      </c>
      <c r="E40" s="7" t="s">
        <v>43</v>
      </c>
      <c r="F40" s="8" t="s">
        <v>107</v>
      </c>
      <c r="G40" s="9" t="s">
        <v>87</v>
      </c>
      <c r="H40" s="9" t="s">
        <v>88</v>
      </c>
      <c r="I40" s="10" t="s">
        <v>28</v>
      </c>
      <c r="J40" s="11" t="s">
        <v>900</v>
      </c>
      <c r="K40" s="13">
        <v>10</v>
      </c>
      <c r="L40" s="13" t="s">
        <v>29</v>
      </c>
      <c r="M40" s="14">
        <v>580785</v>
      </c>
      <c r="N40" s="15">
        <v>61</v>
      </c>
      <c r="O40" s="15">
        <v>84</v>
      </c>
      <c r="P40" s="14">
        <v>145</v>
      </c>
      <c r="Q40" s="17">
        <v>31444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72" t="s">
        <v>220</v>
      </c>
      <c r="C41" s="72" t="s">
        <v>79</v>
      </c>
      <c r="D41" s="72" t="s">
        <v>221</v>
      </c>
      <c r="E41" s="72" t="s">
        <v>57</v>
      </c>
      <c r="F41" s="8" t="s">
        <v>222</v>
      </c>
      <c r="G41" s="8" t="s">
        <v>38</v>
      </c>
      <c r="H41" s="8" t="s">
        <v>223</v>
      </c>
      <c r="I41" s="10" t="s">
        <v>28</v>
      </c>
      <c r="J41" s="11" t="s">
        <v>900</v>
      </c>
      <c r="K41" s="12">
        <v>3</v>
      </c>
      <c r="L41" s="13" t="s">
        <v>29</v>
      </c>
      <c r="M41" s="14">
        <v>910490</v>
      </c>
      <c r="N41" s="15">
        <v>45</v>
      </c>
      <c r="O41" s="15">
        <v>63</v>
      </c>
      <c r="P41" s="14">
        <v>108</v>
      </c>
      <c r="Q41" s="17">
        <v>41091</v>
      </c>
      <c r="R41" s="17" t="s">
        <v>30</v>
      </c>
      <c r="S41" s="13" t="s">
        <v>31</v>
      </c>
      <c r="T41" s="10"/>
    </row>
    <row r="42" spans="1:20">
      <c r="A42" s="18" t="s">
        <v>26</v>
      </c>
      <c r="B42" s="72" t="s">
        <v>224</v>
      </c>
      <c r="C42" s="72" t="s">
        <v>225</v>
      </c>
      <c r="D42" s="72" t="s">
        <v>226</v>
      </c>
      <c r="E42" s="72" t="s">
        <v>50</v>
      </c>
      <c r="F42" s="8" t="s">
        <v>25</v>
      </c>
      <c r="G42" s="8" t="s">
        <v>26</v>
      </c>
      <c r="H42" s="8" t="s">
        <v>227</v>
      </c>
      <c r="I42" s="10" t="s">
        <v>28</v>
      </c>
      <c r="J42" s="11" t="s">
        <v>65</v>
      </c>
      <c r="K42" s="12">
        <v>0</v>
      </c>
      <c r="L42" s="13" t="s">
        <v>29</v>
      </c>
      <c r="M42" s="14">
        <v>699814</v>
      </c>
      <c r="N42" s="15">
        <v>40</v>
      </c>
      <c r="O42" s="15">
        <v>27</v>
      </c>
      <c r="P42" s="14">
        <v>67</v>
      </c>
      <c r="Q42" s="17">
        <v>41855</v>
      </c>
      <c r="R42" s="17">
        <v>42035</v>
      </c>
      <c r="S42" s="13" t="s">
        <v>99</v>
      </c>
      <c r="T42" s="10"/>
    </row>
    <row r="43" spans="1:20">
      <c r="A43" s="18" t="s">
        <v>46</v>
      </c>
      <c r="B43" s="8" t="s">
        <v>228</v>
      </c>
      <c r="C43" s="8" t="s">
        <v>229</v>
      </c>
      <c r="D43" s="8" t="s">
        <v>230</v>
      </c>
      <c r="E43" s="7" t="s">
        <v>75</v>
      </c>
      <c r="F43" s="8" t="s">
        <v>25</v>
      </c>
      <c r="G43" s="9" t="s">
        <v>26</v>
      </c>
      <c r="H43" s="9" t="s">
        <v>132</v>
      </c>
      <c r="I43" s="10" t="s">
        <v>28</v>
      </c>
      <c r="J43" s="11" t="s">
        <v>900</v>
      </c>
      <c r="K43" s="76">
        <v>8</v>
      </c>
      <c r="L43" s="13" t="s">
        <v>29</v>
      </c>
      <c r="M43" s="14">
        <v>509612</v>
      </c>
      <c r="N43" s="15">
        <v>36</v>
      </c>
      <c r="O43" s="15">
        <v>0</v>
      </c>
      <c r="P43" s="14">
        <v>36</v>
      </c>
      <c r="Q43" s="17">
        <v>34466</v>
      </c>
      <c r="R43" s="17" t="s">
        <v>30</v>
      </c>
      <c r="S43" s="13" t="s">
        <v>31</v>
      </c>
      <c r="T43" s="10"/>
    </row>
    <row r="44" spans="1:20">
      <c r="A44" s="18" t="s">
        <v>32</v>
      </c>
      <c r="B44" s="8" t="s">
        <v>176</v>
      </c>
      <c r="C44" s="8" t="s">
        <v>231</v>
      </c>
      <c r="D44" s="8" t="s">
        <v>232</v>
      </c>
      <c r="E44" s="7" t="s">
        <v>178</v>
      </c>
      <c r="F44" s="8" t="s">
        <v>138</v>
      </c>
      <c r="G44" s="9" t="s">
        <v>38</v>
      </c>
      <c r="H44" s="9" t="s">
        <v>233</v>
      </c>
      <c r="I44" s="10" t="s">
        <v>28</v>
      </c>
      <c r="J44" s="11" t="s">
        <v>900</v>
      </c>
      <c r="K44" s="13">
        <v>9</v>
      </c>
      <c r="L44" s="13" t="s">
        <v>29</v>
      </c>
      <c r="M44" s="14">
        <v>2065905</v>
      </c>
      <c r="N44" s="15">
        <v>40</v>
      </c>
      <c r="O44" s="15">
        <v>40</v>
      </c>
      <c r="P44" s="14">
        <v>80</v>
      </c>
      <c r="Q44" s="17">
        <v>35107</v>
      </c>
      <c r="R44" s="17" t="s">
        <v>30</v>
      </c>
      <c r="S44" s="13" t="s">
        <v>31</v>
      </c>
      <c r="T44" s="10"/>
    </row>
    <row r="45" spans="1:20">
      <c r="A45" s="18" t="s">
        <v>20</v>
      </c>
      <c r="B45" s="8" t="s">
        <v>105</v>
      </c>
      <c r="C45" s="8" t="s">
        <v>234</v>
      </c>
      <c r="D45" s="8" t="s">
        <v>235</v>
      </c>
      <c r="E45" s="7" t="s">
        <v>43</v>
      </c>
      <c r="F45" s="8" t="s">
        <v>162</v>
      </c>
      <c r="G45" s="9" t="s">
        <v>87</v>
      </c>
      <c r="H45" s="9" t="s">
        <v>236</v>
      </c>
      <c r="I45" s="10" t="s">
        <v>28</v>
      </c>
      <c r="J45" s="11" t="s">
        <v>900</v>
      </c>
      <c r="K45" s="13">
        <v>4</v>
      </c>
      <c r="L45" s="13" t="s">
        <v>29</v>
      </c>
      <c r="M45" s="14">
        <v>552774</v>
      </c>
      <c r="N45" s="15">
        <v>57</v>
      </c>
      <c r="O45" s="15">
        <v>88</v>
      </c>
      <c r="P45" s="14">
        <v>145</v>
      </c>
      <c r="Q45" s="17">
        <v>29962</v>
      </c>
      <c r="R45" s="17" t="s">
        <v>30</v>
      </c>
      <c r="S45" s="13" t="s">
        <v>31</v>
      </c>
      <c r="T45" s="10"/>
    </row>
    <row r="46" spans="1:20">
      <c r="A46" s="18" t="s">
        <v>46</v>
      </c>
      <c r="B46" s="8" t="s">
        <v>105</v>
      </c>
      <c r="C46" s="8" t="s">
        <v>237</v>
      </c>
      <c r="D46" s="8" t="s">
        <v>238</v>
      </c>
      <c r="E46" s="7" t="s">
        <v>43</v>
      </c>
      <c r="F46" s="8" t="s">
        <v>239</v>
      </c>
      <c r="G46" s="9" t="s">
        <v>26</v>
      </c>
      <c r="H46" s="9" t="s">
        <v>240</v>
      </c>
      <c r="I46" s="10" t="s">
        <v>28</v>
      </c>
      <c r="J46" s="11" t="s">
        <v>900</v>
      </c>
      <c r="K46" s="13">
        <v>9</v>
      </c>
      <c r="L46" s="13" t="s">
        <v>29</v>
      </c>
      <c r="M46" s="14">
        <v>576117</v>
      </c>
      <c r="N46" s="15">
        <v>40</v>
      </c>
      <c r="O46" s="15">
        <v>26</v>
      </c>
      <c r="P46" s="14">
        <v>66</v>
      </c>
      <c r="Q46" s="17">
        <v>34458</v>
      </c>
      <c r="R46" s="17" t="s">
        <v>30</v>
      </c>
      <c r="S46" s="13" t="s">
        <v>31</v>
      </c>
      <c r="T46" s="10"/>
    </row>
    <row r="47" spans="1:20">
      <c r="A47" s="18" t="s">
        <v>46</v>
      </c>
      <c r="B47" s="8" t="s">
        <v>241</v>
      </c>
      <c r="C47" s="8" t="s">
        <v>242</v>
      </c>
      <c r="D47" s="8" t="s">
        <v>243</v>
      </c>
      <c r="E47" s="7" t="s">
        <v>75</v>
      </c>
      <c r="F47" s="8" t="s">
        <v>25</v>
      </c>
      <c r="G47" s="9" t="s">
        <v>26</v>
      </c>
      <c r="H47" s="9" t="s">
        <v>244</v>
      </c>
      <c r="I47" s="10" t="s">
        <v>28</v>
      </c>
      <c r="J47" s="11" t="s">
        <v>900</v>
      </c>
      <c r="K47" s="13">
        <v>6</v>
      </c>
      <c r="L47" s="13" t="s">
        <v>29</v>
      </c>
      <c r="M47" s="14">
        <v>500965</v>
      </c>
      <c r="N47" s="15">
        <v>40</v>
      </c>
      <c r="O47" s="15">
        <v>40</v>
      </c>
      <c r="P47" s="14">
        <v>80</v>
      </c>
      <c r="Q47" s="17">
        <v>34425</v>
      </c>
      <c r="R47" s="17" t="s">
        <v>30</v>
      </c>
      <c r="S47" s="13" t="s">
        <v>31</v>
      </c>
      <c r="T47" s="10"/>
    </row>
    <row r="48" spans="1:20">
      <c r="A48" s="18" t="s">
        <v>46</v>
      </c>
      <c r="B48" s="8" t="s">
        <v>245</v>
      </c>
      <c r="C48" s="8" t="s">
        <v>246</v>
      </c>
      <c r="D48" s="8" t="s">
        <v>247</v>
      </c>
      <c r="E48" s="31" t="s">
        <v>171</v>
      </c>
      <c r="F48" s="8" t="s">
        <v>25</v>
      </c>
      <c r="G48" s="9" t="s">
        <v>26</v>
      </c>
      <c r="H48" s="9" t="s">
        <v>248</v>
      </c>
      <c r="I48" s="10" t="s">
        <v>28</v>
      </c>
      <c r="J48" s="11" t="s">
        <v>900</v>
      </c>
      <c r="K48" s="13">
        <v>6</v>
      </c>
      <c r="L48" s="13" t="s">
        <v>29</v>
      </c>
      <c r="M48" s="14">
        <v>635645</v>
      </c>
      <c r="N48" s="15">
        <v>40</v>
      </c>
      <c r="O48" s="15">
        <v>24</v>
      </c>
      <c r="P48" s="14">
        <v>64</v>
      </c>
      <c r="Q48" s="17">
        <v>32367</v>
      </c>
      <c r="R48" s="17" t="s">
        <v>30</v>
      </c>
      <c r="S48" s="13" t="s">
        <v>31</v>
      </c>
      <c r="T48" s="10"/>
    </row>
    <row r="49" spans="1:20">
      <c r="A49" s="18" t="s">
        <v>26</v>
      </c>
      <c r="B49" s="8" t="s">
        <v>249</v>
      </c>
      <c r="C49" s="8" t="s">
        <v>250</v>
      </c>
      <c r="D49" s="8" t="s">
        <v>251</v>
      </c>
      <c r="E49" s="7" t="s">
        <v>50</v>
      </c>
      <c r="F49" s="8" t="s">
        <v>252</v>
      </c>
      <c r="G49" s="9" t="s">
        <v>26</v>
      </c>
      <c r="H49" s="9" t="s">
        <v>253</v>
      </c>
      <c r="I49" s="10" t="s">
        <v>28</v>
      </c>
      <c r="J49" s="11" t="s">
        <v>900</v>
      </c>
      <c r="K49" s="13">
        <v>7</v>
      </c>
      <c r="L49" s="13" t="s">
        <v>29</v>
      </c>
      <c r="M49" s="14">
        <v>737937</v>
      </c>
      <c r="N49" s="15">
        <v>30</v>
      </c>
      <c r="O49" s="15">
        <v>110</v>
      </c>
      <c r="P49" s="14">
        <v>140</v>
      </c>
      <c r="Q49" s="17">
        <v>32568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254</v>
      </c>
      <c r="C50" s="8" t="s">
        <v>149</v>
      </c>
      <c r="D50" s="8" t="s">
        <v>255</v>
      </c>
      <c r="E50" s="7" t="s">
        <v>118</v>
      </c>
      <c r="F50" s="8" t="s">
        <v>107</v>
      </c>
      <c r="G50" s="9" t="s">
        <v>87</v>
      </c>
      <c r="H50" s="9" t="s">
        <v>256</v>
      </c>
      <c r="I50" s="10" t="s">
        <v>28</v>
      </c>
      <c r="J50" s="11" t="s">
        <v>900</v>
      </c>
      <c r="K50" s="76">
        <v>5</v>
      </c>
      <c r="L50" s="13" t="s">
        <v>29</v>
      </c>
      <c r="M50" s="14">
        <v>475772</v>
      </c>
      <c r="N50" s="15">
        <v>25</v>
      </c>
      <c r="O50" s="15">
        <v>80</v>
      </c>
      <c r="P50" s="14">
        <v>105</v>
      </c>
      <c r="Q50" s="17">
        <v>34830</v>
      </c>
      <c r="R50" s="17" t="s">
        <v>30</v>
      </c>
      <c r="S50" s="13" t="s">
        <v>31</v>
      </c>
      <c r="T50" s="10"/>
    </row>
    <row r="51" spans="1:20">
      <c r="A51" s="18" t="s">
        <v>257</v>
      </c>
      <c r="B51" s="8" t="s">
        <v>258</v>
      </c>
      <c r="C51" s="8" t="s">
        <v>259</v>
      </c>
      <c r="D51" s="8" t="s">
        <v>260</v>
      </c>
      <c r="E51" s="7" t="s">
        <v>261</v>
      </c>
      <c r="F51" s="8" t="s">
        <v>138</v>
      </c>
      <c r="G51" s="9" t="s">
        <v>38</v>
      </c>
      <c r="H51" s="8" t="s">
        <v>257</v>
      </c>
      <c r="I51" s="10" t="s">
        <v>28</v>
      </c>
      <c r="J51" s="27" t="s">
        <v>903</v>
      </c>
      <c r="K51" s="13">
        <v>0</v>
      </c>
      <c r="L51" s="13" t="s">
        <v>29</v>
      </c>
      <c r="M51" s="14">
        <v>5231353</v>
      </c>
      <c r="N51" s="15">
        <v>0</v>
      </c>
      <c r="O51" s="15">
        <v>0</v>
      </c>
      <c r="P51" s="14">
        <v>0</v>
      </c>
      <c r="Q51" s="17">
        <v>41249</v>
      </c>
      <c r="R51" s="17" t="s">
        <v>30</v>
      </c>
      <c r="S51" s="13" t="s">
        <v>31</v>
      </c>
      <c r="T51" s="10"/>
    </row>
    <row r="52" spans="1:20">
      <c r="A52" s="18" t="s">
        <v>32</v>
      </c>
      <c r="B52" s="8" t="s">
        <v>262</v>
      </c>
      <c r="C52" s="8" t="s">
        <v>263</v>
      </c>
      <c r="D52" s="8" t="s">
        <v>264</v>
      </c>
      <c r="E52" s="7" t="s">
        <v>36</v>
      </c>
      <c r="F52" s="8" t="s">
        <v>265</v>
      </c>
      <c r="G52" s="9" t="s">
        <v>38</v>
      </c>
      <c r="H52" s="9" t="s">
        <v>266</v>
      </c>
      <c r="I52" s="10" t="s">
        <v>28</v>
      </c>
      <c r="J52" s="11" t="s">
        <v>900</v>
      </c>
      <c r="K52" s="13">
        <v>7</v>
      </c>
      <c r="L52" s="13" t="s">
        <v>29</v>
      </c>
      <c r="M52" s="14">
        <v>1120400</v>
      </c>
      <c r="N52" s="15">
        <v>66</v>
      </c>
      <c r="O52" s="15">
        <v>89</v>
      </c>
      <c r="P52" s="14">
        <v>155</v>
      </c>
      <c r="Q52" s="17">
        <v>34394</v>
      </c>
      <c r="R52" s="17" t="s">
        <v>30</v>
      </c>
      <c r="S52" s="13" t="s">
        <v>31</v>
      </c>
      <c r="T52" s="10"/>
    </row>
    <row r="53" spans="1:20">
      <c r="A53" s="18" t="s">
        <v>20</v>
      </c>
      <c r="B53" s="8" t="s">
        <v>267</v>
      </c>
      <c r="C53" s="8" t="s">
        <v>268</v>
      </c>
      <c r="D53" s="8" t="s">
        <v>269</v>
      </c>
      <c r="E53" s="7" t="s">
        <v>75</v>
      </c>
      <c r="F53" s="8" t="s">
        <v>119</v>
      </c>
      <c r="G53" s="9" t="s">
        <v>26</v>
      </c>
      <c r="H53" s="9" t="s">
        <v>147</v>
      </c>
      <c r="I53" s="10" t="s">
        <v>28</v>
      </c>
      <c r="J53" s="11" t="s">
        <v>900</v>
      </c>
      <c r="K53" s="76">
        <v>3</v>
      </c>
      <c r="L53" s="13" t="s">
        <v>29</v>
      </c>
      <c r="M53" s="14">
        <v>487994</v>
      </c>
      <c r="N53" s="15">
        <v>60</v>
      </c>
      <c r="O53" s="15">
        <v>89</v>
      </c>
      <c r="P53" s="14">
        <v>149</v>
      </c>
      <c r="Q53" s="17">
        <v>32234</v>
      </c>
      <c r="R53" s="17" t="s">
        <v>30</v>
      </c>
      <c r="S53" s="13" t="s">
        <v>31</v>
      </c>
      <c r="T53" s="10"/>
    </row>
    <row r="54" spans="1:20">
      <c r="A54" s="18" t="s">
        <v>20</v>
      </c>
      <c r="B54" s="8" t="s">
        <v>270</v>
      </c>
      <c r="C54" s="8" t="s">
        <v>212</v>
      </c>
      <c r="D54" s="8" t="s">
        <v>271</v>
      </c>
      <c r="E54" s="7" t="s">
        <v>75</v>
      </c>
      <c r="F54" s="8" t="s">
        <v>86</v>
      </c>
      <c r="G54" s="9" t="s">
        <v>87</v>
      </c>
      <c r="H54" s="9" t="s">
        <v>163</v>
      </c>
      <c r="I54" s="10" t="s">
        <v>28</v>
      </c>
      <c r="J54" s="11" t="s">
        <v>900</v>
      </c>
      <c r="K54" s="76">
        <v>12</v>
      </c>
      <c r="L54" s="13" t="s">
        <v>29</v>
      </c>
      <c r="M54" s="14">
        <v>523664</v>
      </c>
      <c r="N54" s="15">
        <v>40</v>
      </c>
      <c r="O54" s="15">
        <v>139</v>
      </c>
      <c r="P54" s="14">
        <v>179</v>
      </c>
      <c r="Q54" s="17">
        <v>29892</v>
      </c>
      <c r="R54" s="17" t="s">
        <v>30</v>
      </c>
      <c r="S54" s="13" t="s">
        <v>31</v>
      </c>
      <c r="T54" s="10"/>
    </row>
    <row r="55" spans="1:20">
      <c r="A55" s="18" t="s">
        <v>53</v>
      </c>
      <c r="B55" s="8" t="s">
        <v>270</v>
      </c>
      <c r="C55" s="8" t="s">
        <v>272</v>
      </c>
      <c r="D55" s="8" t="s">
        <v>273</v>
      </c>
      <c r="E55" s="7" t="s">
        <v>36</v>
      </c>
      <c r="F55" s="8" t="s">
        <v>252</v>
      </c>
      <c r="G55" s="9" t="s">
        <v>26</v>
      </c>
      <c r="H55" s="9" t="s">
        <v>274</v>
      </c>
      <c r="I55" s="10" t="s">
        <v>28</v>
      </c>
      <c r="J55" s="11" t="s">
        <v>900</v>
      </c>
      <c r="K55" s="13">
        <v>5</v>
      </c>
      <c r="L55" s="13" t="s">
        <v>29</v>
      </c>
      <c r="M55" s="14">
        <v>1106701</v>
      </c>
      <c r="N55" s="15">
        <v>40</v>
      </c>
      <c r="O55" s="15">
        <v>108</v>
      </c>
      <c r="P55" s="14">
        <v>148</v>
      </c>
      <c r="Q55" s="17">
        <v>32813</v>
      </c>
      <c r="R55" s="17" t="s">
        <v>30</v>
      </c>
      <c r="S55" s="13" t="s">
        <v>31</v>
      </c>
      <c r="T55" s="10"/>
    </row>
    <row r="56" spans="1:20">
      <c r="A56" s="18" t="s">
        <v>53</v>
      </c>
      <c r="B56" s="8" t="s">
        <v>270</v>
      </c>
      <c r="C56" s="8" t="s">
        <v>275</v>
      </c>
      <c r="D56" s="8" t="s">
        <v>276</v>
      </c>
      <c r="E56" s="7" t="s">
        <v>69</v>
      </c>
      <c r="F56" s="8" t="s">
        <v>215</v>
      </c>
      <c r="G56" s="9" t="s">
        <v>26</v>
      </c>
      <c r="H56" s="9" t="s">
        <v>277</v>
      </c>
      <c r="I56" s="10" t="s">
        <v>28</v>
      </c>
      <c r="J56" s="11" t="s">
        <v>900</v>
      </c>
      <c r="K56" s="13">
        <v>4</v>
      </c>
      <c r="L56" s="13" t="s">
        <v>29</v>
      </c>
      <c r="M56" s="14">
        <v>1323453</v>
      </c>
      <c r="N56" s="15">
        <v>40</v>
      </c>
      <c r="O56" s="15">
        <v>20</v>
      </c>
      <c r="P56" s="14">
        <v>60</v>
      </c>
      <c r="Q56" s="17">
        <v>32174</v>
      </c>
      <c r="R56" s="17" t="s">
        <v>30</v>
      </c>
      <c r="S56" s="13" t="s">
        <v>31</v>
      </c>
      <c r="T56" s="10"/>
    </row>
    <row r="57" spans="1:20">
      <c r="A57" s="18" t="s">
        <v>26</v>
      </c>
      <c r="B57" s="8" t="s">
        <v>278</v>
      </c>
      <c r="C57" s="8" t="s">
        <v>279</v>
      </c>
      <c r="D57" s="8" t="s">
        <v>280</v>
      </c>
      <c r="E57" s="7" t="s">
        <v>57</v>
      </c>
      <c r="F57" s="8" t="s">
        <v>281</v>
      </c>
      <c r="G57" s="9" t="s">
        <v>26</v>
      </c>
      <c r="H57" s="9" t="s">
        <v>282</v>
      </c>
      <c r="I57" s="10" t="s">
        <v>28</v>
      </c>
      <c r="J57" s="11" t="s">
        <v>900</v>
      </c>
      <c r="K57" s="13">
        <v>6</v>
      </c>
      <c r="L57" s="13" t="s">
        <v>29</v>
      </c>
      <c r="M57" s="14">
        <v>929546</v>
      </c>
      <c r="N57" s="15">
        <v>0</v>
      </c>
      <c r="O57" s="15">
        <v>0</v>
      </c>
      <c r="P57" s="14">
        <v>0</v>
      </c>
      <c r="Q57" s="17">
        <v>32174</v>
      </c>
      <c r="R57" s="17" t="s">
        <v>30</v>
      </c>
      <c r="S57" s="13" t="s">
        <v>31</v>
      </c>
      <c r="T57" s="10"/>
    </row>
    <row r="58" spans="1:20">
      <c r="A58" s="18" t="s">
        <v>26</v>
      </c>
      <c r="B58" s="8" t="s">
        <v>278</v>
      </c>
      <c r="C58" s="8" t="s">
        <v>283</v>
      </c>
      <c r="D58" s="8" t="s">
        <v>284</v>
      </c>
      <c r="E58" s="7" t="s">
        <v>57</v>
      </c>
      <c r="F58" s="8" t="s">
        <v>285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10</v>
      </c>
      <c r="L58" s="13" t="s">
        <v>29</v>
      </c>
      <c r="M58" s="14">
        <v>954954</v>
      </c>
      <c r="N58" s="15">
        <v>40</v>
      </c>
      <c r="O58" s="15">
        <v>24</v>
      </c>
      <c r="P58" s="14">
        <v>64</v>
      </c>
      <c r="Q58" s="17">
        <v>30164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286</v>
      </c>
      <c r="C59" s="8" t="s">
        <v>287</v>
      </c>
      <c r="D59" s="8" t="s">
        <v>288</v>
      </c>
      <c r="E59" s="7" t="s">
        <v>206</v>
      </c>
      <c r="F59" s="8" t="s">
        <v>25</v>
      </c>
      <c r="G59" s="9" t="s">
        <v>26</v>
      </c>
      <c r="H59" s="9" t="s">
        <v>289</v>
      </c>
      <c r="I59" s="10" t="s">
        <v>28</v>
      </c>
      <c r="J59" s="11" t="s">
        <v>900</v>
      </c>
      <c r="K59" s="13">
        <v>3</v>
      </c>
      <c r="L59" s="13" t="s">
        <v>29</v>
      </c>
      <c r="M59" s="14">
        <v>417763</v>
      </c>
      <c r="N59" s="15">
        <v>40</v>
      </c>
      <c r="O59" s="15">
        <v>77</v>
      </c>
      <c r="P59" s="14">
        <v>117</v>
      </c>
      <c r="Q59" s="17">
        <v>39600</v>
      </c>
      <c r="R59" s="17" t="s">
        <v>30</v>
      </c>
      <c r="S59" s="13" t="s">
        <v>31</v>
      </c>
      <c r="T59" s="10"/>
    </row>
    <row r="60" spans="1:20">
      <c r="A60" s="18" t="s">
        <v>46</v>
      </c>
      <c r="B60" s="8" t="s">
        <v>290</v>
      </c>
      <c r="C60" s="8" t="s">
        <v>291</v>
      </c>
      <c r="D60" s="8" t="s">
        <v>292</v>
      </c>
      <c r="E60" s="7" t="s">
        <v>171</v>
      </c>
      <c r="F60" s="8" t="s">
        <v>215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8</v>
      </c>
      <c r="L60" s="13" t="s">
        <v>29</v>
      </c>
      <c r="M60" s="14">
        <v>645730</v>
      </c>
      <c r="N60" s="15">
        <v>40</v>
      </c>
      <c r="O60" s="15">
        <v>24</v>
      </c>
      <c r="P60" s="14">
        <v>64</v>
      </c>
      <c r="Q60" s="17">
        <v>32083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290</v>
      </c>
      <c r="C61" s="8" t="s">
        <v>291</v>
      </c>
      <c r="D61" s="8" t="s">
        <v>293</v>
      </c>
      <c r="E61" s="7" t="s">
        <v>206</v>
      </c>
      <c r="F61" s="8" t="s">
        <v>25</v>
      </c>
      <c r="G61" s="9" t="s">
        <v>26</v>
      </c>
      <c r="H61" s="9" t="s">
        <v>124</v>
      </c>
      <c r="I61" s="10" t="s">
        <v>28</v>
      </c>
      <c r="J61" s="11" t="s">
        <v>900</v>
      </c>
      <c r="K61" s="13">
        <v>3</v>
      </c>
      <c r="L61" s="13" t="s">
        <v>29</v>
      </c>
      <c r="M61" s="14">
        <v>417763</v>
      </c>
      <c r="N61" s="15">
        <v>40</v>
      </c>
      <c r="O61" s="15">
        <v>45</v>
      </c>
      <c r="P61" s="14">
        <v>85</v>
      </c>
      <c r="Q61" s="17">
        <v>35353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294</v>
      </c>
      <c r="C62" s="8" t="s">
        <v>295</v>
      </c>
      <c r="D62" s="8" t="s">
        <v>296</v>
      </c>
      <c r="E62" s="7" t="s">
        <v>206</v>
      </c>
      <c r="F62" s="8" t="s">
        <v>297</v>
      </c>
      <c r="G62" s="9" t="s">
        <v>298</v>
      </c>
      <c r="H62" s="9" t="s">
        <v>289</v>
      </c>
      <c r="I62" s="10" t="s">
        <v>28</v>
      </c>
      <c r="J62" s="11" t="s">
        <v>900</v>
      </c>
      <c r="K62" s="13">
        <v>2</v>
      </c>
      <c r="L62" s="13" t="s">
        <v>29</v>
      </c>
      <c r="M62" s="14">
        <v>414058</v>
      </c>
      <c r="N62" s="15">
        <v>40</v>
      </c>
      <c r="O62" s="15">
        <v>73</v>
      </c>
      <c r="P62" s="14">
        <v>113</v>
      </c>
      <c r="Q62" s="17">
        <v>37987</v>
      </c>
      <c r="R62" s="17" t="s">
        <v>30</v>
      </c>
      <c r="S62" s="13" t="s">
        <v>31</v>
      </c>
      <c r="T62" s="10"/>
    </row>
    <row r="63" spans="1:20">
      <c r="A63" s="18" t="s">
        <v>20</v>
      </c>
      <c r="B63" s="8" t="s">
        <v>299</v>
      </c>
      <c r="C63" s="8" t="s">
        <v>300</v>
      </c>
      <c r="D63" s="8" t="s">
        <v>301</v>
      </c>
      <c r="E63" s="7" t="s">
        <v>118</v>
      </c>
      <c r="F63" s="8" t="s">
        <v>25</v>
      </c>
      <c r="G63" s="9" t="s">
        <v>26</v>
      </c>
      <c r="H63" s="9" t="s">
        <v>128</v>
      </c>
      <c r="I63" s="10" t="s">
        <v>28</v>
      </c>
      <c r="J63" s="11" t="s">
        <v>900</v>
      </c>
      <c r="K63" s="13">
        <v>3</v>
      </c>
      <c r="L63" s="13" t="s">
        <v>29</v>
      </c>
      <c r="M63" s="14">
        <v>467773</v>
      </c>
      <c r="N63" s="15">
        <v>40</v>
      </c>
      <c r="O63" s="15">
        <v>9</v>
      </c>
      <c r="P63" s="14">
        <v>49</v>
      </c>
      <c r="Q63" s="17">
        <v>34547</v>
      </c>
      <c r="R63" s="17" t="s">
        <v>30</v>
      </c>
      <c r="S63" s="13" t="s">
        <v>31</v>
      </c>
      <c r="T63" s="10"/>
    </row>
    <row r="64" spans="1:20">
      <c r="A64" s="18" t="s">
        <v>26</v>
      </c>
      <c r="B64" s="8" t="s">
        <v>299</v>
      </c>
      <c r="C64" s="8" t="s">
        <v>302</v>
      </c>
      <c r="D64" s="8" t="s">
        <v>303</v>
      </c>
      <c r="E64" s="7" t="s">
        <v>188</v>
      </c>
      <c r="F64" s="8" t="s">
        <v>25</v>
      </c>
      <c r="G64" s="9" t="s">
        <v>26</v>
      </c>
      <c r="H64" s="9" t="s">
        <v>304</v>
      </c>
      <c r="I64" s="10" t="s">
        <v>28</v>
      </c>
      <c r="J64" s="11" t="s">
        <v>900</v>
      </c>
      <c r="K64" s="13">
        <v>4</v>
      </c>
      <c r="L64" s="13" t="s">
        <v>29</v>
      </c>
      <c r="M64" s="14">
        <v>772344</v>
      </c>
      <c r="N64" s="15">
        <v>40</v>
      </c>
      <c r="O64" s="15">
        <v>40</v>
      </c>
      <c r="P64" s="14">
        <v>80</v>
      </c>
      <c r="Q64" s="17">
        <v>32174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305</v>
      </c>
      <c r="C65" s="8" t="s">
        <v>306</v>
      </c>
      <c r="D65" s="8" t="s">
        <v>307</v>
      </c>
      <c r="E65" s="7" t="s">
        <v>206</v>
      </c>
      <c r="F65" s="8" t="s">
        <v>308</v>
      </c>
      <c r="G65" s="9" t="s">
        <v>309</v>
      </c>
      <c r="H65" s="9" t="s">
        <v>310</v>
      </c>
      <c r="I65" s="10" t="s">
        <v>28</v>
      </c>
      <c r="J65" s="11" t="s">
        <v>900</v>
      </c>
      <c r="K65" s="76">
        <v>5</v>
      </c>
      <c r="L65" s="13" t="s">
        <v>29</v>
      </c>
      <c r="M65" s="14">
        <v>425172</v>
      </c>
      <c r="N65" s="15">
        <v>60</v>
      </c>
      <c r="O65" s="15">
        <v>60</v>
      </c>
      <c r="P65" s="14">
        <v>120</v>
      </c>
      <c r="Q65" s="17">
        <v>35989</v>
      </c>
      <c r="R65" s="17" t="s">
        <v>30</v>
      </c>
      <c r="S65" s="13" t="s">
        <v>31</v>
      </c>
      <c r="T65" s="10"/>
    </row>
    <row r="66" spans="1:20">
      <c r="A66" s="18" t="s">
        <v>26</v>
      </c>
      <c r="B66" s="8" t="s">
        <v>311</v>
      </c>
      <c r="C66" s="8" t="s">
        <v>312</v>
      </c>
      <c r="D66" s="8" t="s">
        <v>313</v>
      </c>
      <c r="E66" s="7" t="s">
        <v>188</v>
      </c>
      <c r="F66" s="8" t="s">
        <v>25</v>
      </c>
      <c r="G66" s="9" t="s">
        <v>26</v>
      </c>
      <c r="H66" s="9" t="s">
        <v>314</v>
      </c>
      <c r="I66" s="10" t="s">
        <v>28</v>
      </c>
      <c r="J66" s="11" t="s">
        <v>900</v>
      </c>
      <c r="K66" s="76">
        <v>8</v>
      </c>
      <c r="L66" s="13" t="s">
        <v>29</v>
      </c>
      <c r="M66" s="14">
        <v>795870</v>
      </c>
      <c r="N66" s="15">
        <v>40</v>
      </c>
      <c r="O66" s="15">
        <v>30</v>
      </c>
      <c r="P66" s="14">
        <v>70</v>
      </c>
      <c r="Q66" s="17">
        <v>32174</v>
      </c>
      <c r="R66" s="17" t="s">
        <v>30</v>
      </c>
      <c r="S66" s="13" t="s">
        <v>31</v>
      </c>
      <c r="T66" s="10"/>
    </row>
    <row r="67" spans="1:20">
      <c r="A67" s="18" t="s">
        <v>32</v>
      </c>
      <c r="B67" s="8" t="s">
        <v>315</v>
      </c>
      <c r="C67" s="8" t="s">
        <v>316</v>
      </c>
      <c r="D67" s="8" t="s">
        <v>317</v>
      </c>
      <c r="E67" s="7" t="s">
        <v>69</v>
      </c>
      <c r="F67" s="8" t="s">
        <v>222</v>
      </c>
      <c r="G67" s="9" t="s">
        <v>38</v>
      </c>
      <c r="H67" s="9" t="s">
        <v>318</v>
      </c>
      <c r="I67" s="10" t="s">
        <v>28</v>
      </c>
      <c r="J67" s="11" t="s">
        <v>900</v>
      </c>
      <c r="K67" s="13">
        <v>6</v>
      </c>
      <c r="L67" s="13" t="s">
        <v>29</v>
      </c>
      <c r="M67" s="14">
        <v>1338309</v>
      </c>
      <c r="N67" s="15">
        <v>40</v>
      </c>
      <c r="O67" s="15">
        <v>67</v>
      </c>
      <c r="P67" s="14">
        <v>107</v>
      </c>
      <c r="Q67" s="17">
        <v>35521</v>
      </c>
      <c r="R67" s="17" t="s">
        <v>30</v>
      </c>
      <c r="S67" s="13" t="s">
        <v>31</v>
      </c>
      <c r="T67" s="10"/>
    </row>
    <row r="68" spans="1:20">
      <c r="A68" s="18" t="s">
        <v>20</v>
      </c>
      <c r="B68" s="8" t="s">
        <v>319</v>
      </c>
      <c r="C68" s="8" t="s">
        <v>320</v>
      </c>
      <c r="D68" s="8" t="s">
        <v>321</v>
      </c>
      <c r="E68" s="7" t="s">
        <v>206</v>
      </c>
      <c r="F68" s="8" t="s">
        <v>107</v>
      </c>
      <c r="G68" s="9" t="s">
        <v>103</v>
      </c>
      <c r="H68" s="9" t="s">
        <v>322</v>
      </c>
      <c r="I68" s="10" t="s">
        <v>28</v>
      </c>
      <c r="J68" s="11" t="s">
        <v>900</v>
      </c>
      <c r="K68" s="13">
        <v>2</v>
      </c>
      <c r="L68" s="13" t="s">
        <v>29</v>
      </c>
      <c r="M68" s="14">
        <v>414058</v>
      </c>
      <c r="N68" s="15">
        <v>59</v>
      </c>
      <c r="O68" s="15">
        <v>63</v>
      </c>
      <c r="P68" s="14">
        <v>122</v>
      </c>
      <c r="Q68" s="17">
        <v>35674</v>
      </c>
      <c r="R68" s="17" t="s">
        <v>30</v>
      </c>
      <c r="S68" s="13" t="s">
        <v>31</v>
      </c>
      <c r="T68" s="10"/>
    </row>
    <row r="69" spans="1:20">
      <c r="A69" s="7" t="s">
        <v>32</v>
      </c>
      <c r="B69" s="8" t="s">
        <v>319</v>
      </c>
      <c r="C69" s="8" t="s">
        <v>323</v>
      </c>
      <c r="D69" s="8" t="s">
        <v>324</v>
      </c>
      <c r="E69" s="72" t="s">
        <v>57</v>
      </c>
      <c r="F69" s="9" t="s">
        <v>222</v>
      </c>
      <c r="G69" s="9" t="s">
        <v>38</v>
      </c>
      <c r="H69" s="9" t="s">
        <v>325</v>
      </c>
      <c r="I69" s="10" t="s">
        <v>28</v>
      </c>
      <c r="J69" s="11" t="s">
        <v>900</v>
      </c>
      <c r="K69" s="12">
        <v>3</v>
      </c>
      <c r="L69" s="13" t="s">
        <v>29</v>
      </c>
      <c r="M69" s="14">
        <v>910490</v>
      </c>
      <c r="N69" s="15">
        <v>60</v>
      </c>
      <c r="O69" s="15">
        <v>72</v>
      </c>
      <c r="P69" s="14">
        <v>132</v>
      </c>
      <c r="Q69" s="17">
        <v>39264</v>
      </c>
      <c r="R69" s="17" t="s">
        <v>30</v>
      </c>
      <c r="S69" s="10" t="s">
        <v>31</v>
      </c>
      <c r="T69" s="10"/>
    </row>
    <row r="70" spans="1:20">
      <c r="A70" s="18" t="s">
        <v>32</v>
      </c>
      <c r="B70" s="72" t="s">
        <v>326</v>
      </c>
      <c r="C70" s="72" t="s">
        <v>327</v>
      </c>
      <c r="D70" s="72" t="s">
        <v>328</v>
      </c>
      <c r="E70" s="72" t="s">
        <v>57</v>
      </c>
      <c r="F70" s="8" t="s">
        <v>329</v>
      </c>
      <c r="G70" s="8" t="s">
        <v>38</v>
      </c>
      <c r="H70" s="8" t="s">
        <v>330</v>
      </c>
      <c r="I70" s="10" t="s">
        <v>28</v>
      </c>
      <c r="J70" s="11" t="s">
        <v>900</v>
      </c>
      <c r="K70" s="12">
        <v>3</v>
      </c>
      <c r="L70" s="13" t="s">
        <v>29</v>
      </c>
      <c r="M70" s="14">
        <v>910490</v>
      </c>
      <c r="N70" s="15">
        <v>60</v>
      </c>
      <c r="O70" s="15">
        <v>95</v>
      </c>
      <c r="P70" s="14">
        <v>155</v>
      </c>
      <c r="Q70" s="17">
        <v>41091</v>
      </c>
      <c r="R70" s="17" t="s">
        <v>30</v>
      </c>
      <c r="S70" s="13" t="s">
        <v>31</v>
      </c>
      <c r="T70" s="10"/>
    </row>
    <row r="71" spans="1:20">
      <c r="A71" s="18" t="s">
        <v>32</v>
      </c>
      <c r="B71" s="8" t="s">
        <v>326</v>
      </c>
      <c r="C71" s="8" t="s">
        <v>331</v>
      </c>
      <c r="D71" s="8" t="s">
        <v>332</v>
      </c>
      <c r="E71" s="7" t="s">
        <v>137</v>
      </c>
      <c r="F71" s="8" t="s">
        <v>97</v>
      </c>
      <c r="G71" s="9" t="s">
        <v>38</v>
      </c>
      <c r="H71" s="9" t="s">
        <v>333</v>
      </c>
      <c r="I71" s="10" t="s">
        <v>28</v>
      </c>
      <c r="J71" s="11" t="s">
        <v>900</v>
      </c>
      <c r="K71" s="13">
        <v>9</v>
      </c>
      <c r="L71" s="13" t="s">
        <v>29</v>
      </c>
      <c r="M71" s="14">
        <v>2296836</v>
      </c>
      <c r="N71" s="15">
        <v>40</v>
      </c>
      <c r="O71" s="15">
        <v>22</v>
      </c>
      <c r="P71" s="14">
        <v>62</v>
      </c>
      <c r="Q71" s="17">
        <v>30004</v>
      </c>
      <c r="R71" s="17" t="s">
        <v>30</v>
      </c>
      <c r="S71" s="13" t="s">
        <v>31</v>
      </c>
      <c r="T71" s="10"/>
    </row>
    <row r="72" spans="1:20">
      <c r="A72" s="18" t="s">
        <v>133</v>
      </c>
      <c r="B72" s="8" t="s">
        <v>334</v>
      </c>
      <c r="C72" s="8" t="s">
        <v>335</v>
      </c>
      <c r="D72" s="8" t="s">
        <v>336</v>
      </c>
      <c r="E72" s="7" t="s">
        <v>137</v>
      </c>
      <c r="F72" s="8" t="s">
        <v>222</v>
      </c>
      <c r="G72" s="9" t="s">
        <v>38</v>
      </c>
      <c r="H72" s="9" t="s">
        <v>337</v>
      </c>
      <c r="I72" s="10" t="s">
        <v>28</v>
      </c>
      <c r="J72" s="13" t="s">
        <v>65</v>
      </c>
      <c r="K72" s="76">
        <v>0</v>
      </c>
      <c r="L72" s="13" t="s">
        <v>29</v>
      </c>
      <c r="M72" s="14">
        <v>2211425</v>
      </c>
      <c r="N72" s="15">
        <v>40</v>
      </c>
      <c r="O72" s="15">
        <v>40</v>
      </c>
      <c r="P72" s="14">
        <v>80</v>
      </c>
      <c r="Q72" s="17">
        <v>36381</v>
      </c>
      <c r="R72" s="17" t="s">
        <v>30</v>
      </c>
      <c r="S72" s="13" t="s">
        <v>31</v>
      </c>
      <c r="T72" s="10" t="s">
        <v>913</v>
      </c>
    </row>
    <row r="73" spans="1:20">
      <c r="A73" s="18" t="s">
        <v>20</v>
      </c>
      <c r="B73" s="8" t="s">
        <v>338</v>
      </c>
      <c r="C73" s="8" t="s">
        <v>78</v>
      </c>
      <c r="D73" s="8" t="s">
        <v>339</v>
      </c>
      <c r="E73" s="7" t="s">
        <v>118</v>
      </c>
      <c r="F73" s="8" t="s">
        <v>25</v>
      </c>
      <c r="G73" s="9" t="s">
        <v>26</v>
      </c>
      <c r="H73" s="9" t="s">
        <v>128</v>
      </c>
      <c r="I73" s="10" t="s">
        <v>28</v>
      </c>
      <c r="J73" s="11" t="s">
        <v>900</v>
      </c>
      <c r="K73" s="13">
        <v>4</v>
      </c>
      <c r="L73" s="13" t="s">
        <v>29</v>
      </c>
      <c r="M73" s="14">
        <v>471772</v>
      </c>
      <c r="N73" s="15">
        <v>40</v>
      </c>
      <c r="O73" s="15">
        <v>24</v>
      </c>
      <c r="P73" s="14">
        <v>64</v>
      </c>
      <c r="Q73" s="17">
        <v>34394</v>
      </c>
      <c r="R73" s="17" t="s">
        <v>30</v>
      </c>
      <c r="S73" s="13" t="s">
        <v>31</v>
      </c>
      <c r="T73" s="10"/>
    </row>
    <row r="74" spans="1:20">
      <c r="A74" s="18" t="s">
        <v>133</v>
      </c>
      <c r="B74" s="8" t="s">
        <v>340</v>
      </c>
      <c r="C74" s="8" t="s">
        <v>291</v>
      </c>
      <c r="D74" s="8" t="s">
        <v>341</v>
      </c>
      <c r="E74" s="7" t="s">
        <v>342</v>
      </c>
      <c r="F74" s="8" t="s">
        <v>343</v>
      </c>
      <c r="G74" s="9" t="s">
        <v>38</v>
      </c>
      <c r="H74" s="9" t="s">
        <v>344</v>
      </c>
      <c r="I74" s="10" t="s">
        <v>28</v>
      </c>
      <c r="J74" s="11" t="s">
        <v>900</v>
      </c>
      <c r="K74" s="13">
        <v>10</v>
      </c>
      <c r="L74" s="13" t="s">
        <v>29</v>
      </c>
      <c r="M74" s="14">
        <v>2554686</v>
      </c>
      <c r="N74" s="15">
        <v>40</v>
      </c>
      <c r="O74" s="15">
        <v>40</v>
      </c>
      <c r="P74" s="14">
        <v>80</v>
      </c>
      <c r="Q74" s="17">
        <v>32448</v>
      </c>
      <c r="R74" s="17" t="s">
        <v>30</v>
      </c>
      <c r="S74" s="13" t="s">
        <v>31</v>
      </c>
      <c r="T74" s="10"/>
    </row>
    <row r="75" spans="1:20">
      <c r="A75" s="18" t="s">
        <v>46</v>
      </c>
      <c r="B75" s="8" t="s">
        <v>340</v>
      </c>
      <c r="C75" s="8" t="s">
        <v>213</v>
      </c>
      <c r="D75" s="8" t="s">
        <v>345</v>
      </c>
      <c r="E75" s="7" t="s">
        <v>50</v>
      </c>
      <c r="F75" s="8" t="s">
        <v>346</v>
      </c>
      <c r="G75" s="9" t="s">
        <v>26</v>
      </c>
      <c r="H75" s="9" t="s">
        <v>347</v>
      </c>
      <c r="I75" s="10" t="s">
        <v>28</v>
      </c>
      <c r="J75" s="11" t="s">
        <v>900</v>
      </c>
      <c r="K75" s="13">
        <v>11</v>
      </c>
      <c r="L75" s="13" t="s">
        <v>29</v>
      </c>
      <c r="M75" s="14">
        <v>759722</v>
      </c>
      <c r="N75" s="15">
        <v>40</v>
      </c>
      <c r="O75" s="15">
        <v>40</v>
      </c>
      <c r="P75" s="14">
        <v>80</v>
      </c>
      <c r="Q75" s="17">
        <v>29632</v>
      </c>
      <c r="R75" s="17" t="s">
        <v>30</v>
      </c>
      <c r="S75" s="13" t="s">
        <v>31</v>
      </c>
      <c r="T75" s="10"/>
    </row>
    <row r="76" spans="1:20">
      <c r="A76" s="18" t="s">
        <v>46</v>
      </c>
      <c r="B76" s="8" t="s">
        <v>348</v>
      </c>
      <c r="C76" s="8" t="s">
        <v>349</v>
      </c>
      <c r="D76" s="8" t="s">
        <v>350</v>
      </c>
      <c r="E76" s="7" t="s">
        <v>43</v>
      </c>
      <c r="F76" s="8" t="s">
        <v>107</v>
      </c>
      <c r="G76" s="9" t="s">
        <v>103</v>
      </c>
      <c r="H76" s="9" t="s">
        <v>351</v>
      </c>
      <c r="I76" s="10" t="s">
        <v>28</v>
      </c>
      <c r="J76" s="11" t="s">
        <v>900</v>
      </c>
      <c r="K76" s="13">
        <v>7</v>
      </c>
      <c r="L76" s="13" t="s">
        <v>29</v>
      </c>
      <c r="M76" s="14">
        <v>566780</v>
      </c>
      <c r="N76" s="15">
        <v>40</v>
      </c>
      <c r="O76" s="15">
        <v>40</v>
      </c>
      <c r="P76" s="14">
        <v>80</v>
      </c>
      <c r="Q76" s="17">
        <v>32174</v>
      </c>
      <c r="R76" s="17" t="s">
        <v>30</v>
      </c>
      <c r="S76" s="13" t="s">
        <v>31</v>
      </c>
      <c r="T76" s="10" t="s">
        <v>914</v>
      </c>
    </row>
    <row r="77" spans="1:20">
      <c r="A77" s="18" t="s">
        <v>26</v>
      </c>
      <c r="B77" s="8" t="s">
        <v>352</v>
      </c>
      <c r="C77" s="8" t="s">
        <v>353</v>
      </c>
      <c r="D77" s="8" t="s">
        <v>354</v>
      </c>
      <c r="E77" s="7" t="s">
        <v>57</v>
      </c>
      <c r="F77" s="8" t="s">
        <v>355</v>
      </c>
      <c r="G77" s="9" t="s">
        <v>26</v>
      </c>
      <c r="H77" s="9" t="s">
        <v>356</v>
      </c>
      <c r="I77" s="10" t="s">
        <v>28</v>
      </c>
      <c r="J77" s="11" t="s">
        <v>900</v>
      </c>
      <c r="K77" s="13">
        <v>6</v>
      </c>
      <c r="L77" s="13" t="s">
        <v>29</v>
      </c>
      <c r="M77" s="14">
        <v>929546</v>
      </c>
      <c r="N77" s="15">
        <v>40</v>
      </c>
      <c r="O77" s="15">
        <v>48</v>
      </c>
      <c r="P77" s="14">
        <v>88</v>
      </c>
      <c r="Q77" s="17">
        <v>34121</v>
      </c>
      <c r="R77" s="17" t="s">
        <v>30</v>
      </c>
      <c r="S77" s="13" t="s">
        <v>31</v>
      </c>
      <c r="T77" s="10"/>
    </row>
    <row r="78" spans="1:20">
      <c r="A78" s="18" t="s">
        <v>26</v>
      </c>
      <c r="B78" s="8" t="s">
        <v>352</v>
      </c>
      <c r="C78" s="8" t="s">
        <v>104</v>
      </c>
      <c r="D78" s="8" t="s">
        <v>357</v>
      </c>
      <c r="E78" s="7" t="s">
        <v>50</v>
      </c>
      <c r="F78" s="8" t="s">
        <v>358</v>
      </c>
      <c r="G78" s="9" t="s">
        <v>26</v>
      </c>
      <c r="H78" s="9" t="s">
        <v>359</v>
      </c>
      <c r="I78" s="10" t="s">
        <v>28</v>
      </c>
      <c r="J78" s="11" t="s">
        <v>900</v>
      </c>
      <c r="K78" s="13">
        <v>5</v>
      </c>
      <c r="L78" s="13" t="s">
        <v>29</v>
      </c>
      <c r="M78" s="14">
        <v>727045</v>
      </c>
      <c r="N78" s="15">
        <v>40</v>
      </c>
      <c r="O78" s="15">
        <v>40</v>
      </c>
      <c r="P78" s="14">
        <v>80</v>
      </c>
      <c r="Q78" s="17">
        <v>34738</v>
      </c>
      <c r="R78" s="17" t="s">
        <v>30</v>
      </c>
      <c r="S78" s="13" t="s">
        <v>31</v>
      </c>
      <c r="T78" s="77"/>
    </row>
    <row r="79" spans="1:20">
      <c r="A79" s="72" t="s">
        <v>26</v>
      </c>
      <c r="B79" s="73" t="s">
        <v>352</v>
      </c>
      <c r="C79" s="73" t="s">
        <v>130</v>
      </c>
      <c r="D79" s="73" t="s">
        <v>360</v>
      </c>
      <c r="E79" s="74" t="s">
        <v>57</v>
      </c>
      <c r="F79" s="73" t="s">
        <v>25</v>
      </c>
      <c r="G79" s="75" t="s">
        <v>26</v>
      </c>
      <c r="H79" s="75" t="s">
        <v>124</v>
      </c>
      <c r="I79" s="10" t="s">
        <v>28</v>
      </c>
      <c r="J79" s="11" t="s">
        <v>900</v>
      </c>
      <c r="K79" s="76">
        <v>6</v>
      </c>
      <c r="L79" s="13" t="s">
        <v>29</v>
      </c>
      <c r="M79" s="14">
        <v>929546</v>
      </c>
      <c r="N79" s="15">
        <v>40</v>
      </c>
      <c r="O79" s="15">
        <v>24</v>
      </c>
      <c r="P79" s="14">
        <v>64</v>
      </c>
      <c r="Q79" s="92">
        <v>32174</v>
      </c>
      <c r="R79" s="92" t="s">
        <v>30</v>
      </c>
      <c r="S79" s="76" t="s">
        <v>31</v>
      </c>
      <c r="T79" s="10"/>
    </row>
    <row r="80" spans="1:20">
      <c r="A80" s="18" t="s">
        <v>53</v>
      </c>
      <c r="B80" s="8" t="s">
        <v>352</v>
      </c>
      <c r="C80" s="8" t="s">
        <v>361</v>
      </c>
      <c r="D80" s="8" t="s">
        <v>362</v>
      </c>
      <c r="E80" s="7" t="s">
        <v>69</v>
      </c>
      <c r="F80" s="8" t="s">
        <v>363</v>
      </c>
      <c r="G80" s="9" t="s">
        <v>38</v>
      </c>
      <c r="H80" s="9" t="s">
        <v>364</v>
      </c>
      <c r="I80" s="10" t="s">
        <v>28</v>
      </c>
      <c r="J80" s="11" t="s">
        <v>900</v>
      </c>
      <c r="K80" s="13">
        <v>4</v>
      </c>
      <c r="L80" s="13" t="s">
        <v>29</v>
      </c>
      <c r="M80" s="14">
        <v>1323453</v>
      </c>
      <c r="N80" s="15">
        <v>40</v>
      </c>
      <c r="O80" s="15">
        <v>67</v>
      </c>
      <c r="P80" s="14">
        <v>107</v>
      </c>
      <c r="Q80" s="17">
        <v>32157</v>
      </c>
      <c r="R80" s="17" t="s">
        <v>30</v>
      </c>
      <c r="S80" s="13" t="s">
        <v>31</v>
      </c>
      <c r="T80" s="10"/>
    </row>
    <row r="81" spans="1:20">
      <c r="A81" s="18" t="s">
        <v>20</v>
      </c>
      <c r="B81" s="8" t="s">
        <v>352</v>
      </c>
      <c r="C81" s="8" t="s">
        <v>365</v>
      </c>
      <c r="D81" s="8" t="s">
        <v>366</v>
      </c>
      <c r="E81" s="7" t="s">
        <v>206</v>
      </c>
      <c r="F81" s="8" t="s">
        <v>86</v>
      </c>
      <c r="G81" s="9" t="s">
        <v>87</v>
      </c>
      <c r="H81" s="9" t="s">
        <v>367</v>
      </c>
      <c r="I81" s="10" t="s">
        <v>28</v>
      </c>
      <c r="J81" s="11" t="s">
        <v>900</v>
      </c>
      <c r="K81" s="13">
        <v>9</v>
      </c>
      <c r="L81" s="13" t="s">
        <v>29</v>
      </c>
      <c r="M81" s="14">
        <v>437211</v>
      </c>
      <c r="N81" s="15">
        <v>40</v>
      </c>
      <c r="O81" s="15">
        <v>35</v>
      </c>
      <c r="P81" s="14">
        <v>75</v>
      </c>
      <c r="Q81" s="17">
        <v>29892</v>
      </c>
      <c r="R81" s="17" t="s">
        <v>30</v>
      </c>
      <c r="S81" s="13" t="s">
        <v>31</v>
      </c>
      <c r="T81" s="10"/>
    </row>
    <row r="82" spans="1:20">
      <c r="A82" s="18" t="s">
        <v>20</v>
      </c>
      <c r="B82" s="8" t="s">
        <v>352</v>
      </c>
      <c r="C82" s="8" t="s">
        <v>368</v>
      </c>
      <c r="D82" s="8" t="s">
        <v>369</v>
      </c>
      <c r="E82" s="7" t="s">
        <v>24</v>
      </c>
      <c r="F82" s="8" t="s">
        <v>76</v>
      </c>
      <c r="G82" s="9" t="s">
        <v>26</v>
      </c>
      <c r="H82" s="9" t="s">
        <v>244</v>
      </c>
      <c r="I82" s="10" t="s">
        <v>28</v>
      </c>
      <c r="J82" s="11" t="s">
        <v>900</v>
      </c>
      <c r="K82" s="13">
        <v>6</v>
      </c>
      <c r="L82" s="13" t="s">
        <v>29</v>
      </c>
      <c r="M82" s="14">
        <v>406820</v>
      </c>
      <c r="N82" s="15">
        <v>40</v>
      </c>
      <c r="O82" s="15">
        <v>40</v>
      </c>
      <c r="P82" s="14">
        <v>80</v>
      </c>
      <c r="Q82" s="17">
        <v>34764</v>
      </c>
      <c r="R82" s="17" t="s">
        <v>30</v>
      </c>
      <c r="S82" s="13" t="s">
        <v>31</v>
      </c>
      <c r="T82" s="10"/>
    </row>
    <row r="83" spans="1:20">
      <c r="A83" s="18" t="s">
        <v>46</v>
      </c>
      <c r="B83" s="8" t="s">
        <v>370</v>
      </c>
      <c r="C83" s="8" t="s">
        <v>371</v>
      </c>
      <c r="D83" s="8" t="s">
        <v>372</v>
      </c>
      <c r="E83" s="7" t="s">
        <v>43</v>
      </c>
      <c r="F83" s="8" t="s">
        <v>107</v>
      </c>
      <c r="G83" s="9" t="s">
        <v>309</v>
      </c>
      <c r="H83" s="9" t="s">
        <v>253</v>
      </c>
      <c r="I83" s="10" t="s">
        <v>28</v>
      </c>
      <c r="J83" s="11" t="s">
        <v>900</v>
      </c>
      <c r="K83" s="13">
        <v>9</v>
      </c>
      <c r="L83" s="13" t="s">
        <v>29</v>
      </c>
      <c r="M83" s="14">
        <v>576117</v>
      </c>
      <c r="N83" s="15">
        <v>38</v>
      </c>
      <c r="O83" s="15">
        <v>70</v>
      </c>
      <c r="P83" s="14">
        <v>108</v>
      </c>
      <c r="Q83" s="17">
        <v>32462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373</v>
      </c>
      <c r="C84" s="8" t="s">
        <v>278</v>
      </c>
      <c r="D84" s="8" t="s">
        <v>374</v>
      </c>
      <c r="E84" s="7" t="s">
        <v>50</v>
      </c>
      <c r="F84" s="8" t="s">
        <v>25</v>
      </c>
      <c r="G84" s="9" t="s">
        <v>26</v>
      </c>
      <c r="H84" s="9" t="s">
        <v>108</v>
      </c>
      <c r="I84" s="10" t="s">
        <v>28</v>
      </c>
      <c r="J84" s="11" t="s">
        <v>900</v>
      </c>
      <c r="K84" s="13">
        <v>7</v>
      </c>
      <c r="L84" s="13" t="s">
        <v>29</v>
      </c>
      <c r="M84" s="14">
        <v>737937</v>
      </c>
      <c r="N84" s="15">
        <v>40</v>
      </c>
      <c r="O84" s="15">
        <v>40</v>
      </c>
      <c r="P84" s="14">
        <v>80</v>
      </c>
      <c r="Q84" s="17">
        <v>31472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110</v>
      </c>
      <c r="C85" s="8" t="s">
        <v>375</v>
      </c>
      <c r="D85" s="8" t="s">
        <v>376</v>
      </c>
      <c r="E85" s="7" t="s">
        <v>57</v>
      </c>
      <c r="F85" s="8" t="s">
        <v>25</v>
      </c>
      <c r="G85" s="9" t="s">
        <v>26</v>
      </c>
      <c r="H85" s="9" t="s">
        <v>377</v>
      </c>
      <c r="I85" s="10" t="s">
        <v>28</v>
      </c>
      <c r="J85" s="27" t="s">
        <v>907</v>
      </c>
      <c r="K85" s="28">
        <v>8</v>
      </c>
      <c r="L85" s="13" t="s">
        <v>29</v>
      </c>
      <c r="M85" s="14">
        <v>954312</v>
      </c>
      <c r="N85" s="15">
        <v>40</v>
      </c>
      <c r="O85" s="15">
        <v>41</v>
      </c>
      <c r="P85" s="14">
        <v>81</v>
      </c>
      <c r="Q85" s="17">
        <v>29313</v>
      </c>
      <c r="R85" s="17" t="s">
        <v>30</v>
      </c>
      <c r="S85" s="13" t="s">
        <v>31</v>
      </c>
      <c r="T85" s="70"/>
    </row>
    <row r="86" spans="1:20">
      <c r="A86" s="71" t="s">
        <v>20</v>
      </c>
      <c r="B86" s="71" t="s">
        <v>378</v>
      </c>
      <c r="C86" s="71" t="s">
        <v>379</v>
      </c>
      <c r="D86" s="71" t="s">
        <v>380</v>
      </c>
      <c r="E86" s="71" t="s">
        <v>24</v>
      </c>
      <c r="F86" s="8" t="s">
        <v>381</v>
      </c>
      <c r="G86" s="81" t="s">
        <v>26</v>
      </c>
      <c r="H86" s="81" t="s">
        <v>382</v>
      </c>
      <c r="I86" s="10" t="s">
        <v>28</v>
      </c>
      <c r="J86" s="11" t="s">
        <v>900</v>
      </c>
      <c r="K86" s="76">
        <v>1</v>
      </c>
      <c r="L86" s="13" t="s">
        <v>29</v>
      </c>
      <c r="M86" s="14">
        <v>389669</v>
      </c>
      <c r="N86" s="15">
        <v>60</v>
      </c>
      <c r="O86" s="15">
        <v>40</v>
      </c>
      <c r="P86" s="14">
        <v>100</v>
      </c>
      <c r="Q86" s="93">
        <v>41091</v>
      </c>
      <c r="R86" s="93" t="s">
        <v>30</v>
      </c>
      <c r="S86" s="94" t="s">
        <v>31</v>
      </c>
      <c r="T86" s="10"/>
    </row>
    <row r="87" spans="1:20">
      <c r="A87" s="18" t="s">
        <v>26</v>
      </c>
      <c r="B87" s="8" t="s">
        <v>383</v>
      </c>
      <c r="C87" s="8" t="s">
        <v>270</v>
      </c>
      <c r="D87" s="8" t="s">
        <v>384</v>
      </c>
      <c r="E87" s="7" t="s">
        <v>171</v>
      </c>
      <c r="F87" s="8" t="s">
        <v>385</v>
      </c>
      <c r="G87" s="9" t="s">
        <v>26</v>
      </c>
      <c r="H87" s="9" t="s">
        <v>147</v>
      </c>
      <c r="I87" s="10" t="s">
        <v>28</v>
      </c>
      <c r="J87" s="11" t="s">
        <v>900</v>
      </c>
      <c r="K87" s="76">
        <v>8</v>
      </c>
      <c r="L87" s="13" t="s">
        <v>29</v>
      </c>
      <c r="M87" s="14">
        <v>645730</v>
      </c>
      <c r="N87" s="15">
        <v>37</v>
      </c>
      <c r="O87" s="15">
        <v>1</v>
      </c>
      <c r="P87" s="14">
        <v>38</v>
      </c>
      <c r="Q87" s="17">
        <v>35898</v>
      </c>
      <c r="R87" s="17" t="s">
        <v>30</v>
      </c>
      <c r="S87" s="13" t="s">
        <v>31</v>
      </c>
      <c r="T87" s="10"/>
    </row>
    <row r="88" spans="1:20">
      <c r="A88" s="18" t="s">
        <v>26</v>
      </c>
      <c r="B88" s="8" t="s">
        <v>383</v>
      </c>
      <c r="C88" s="8" t="s">
        <v>165</v>
      </c>
      <c r="D88" s="8" t="s">
        <v>386</v>
      </c>
      <c r="E88" s="7" t="s">
        <v>43</v>
      </c>
      <c r="F88" s="8" t="s">
        <v>25</v>
      </c>
      <c r="G88" s="9" t="s">
        <v>26</v>
      </c>
      <c r="H88" s="9" t="s">
        <v>387</v>
      </c>
      <c r="I88" s="10" t="s">
        <v>28</v>
      </c>
      <c r="J88" s="11" t="s">
        <v>900</v>
      </c>
      <c r="K88" s="13">
        <v>8</v>
      </c>
      <c r="L88" s="13" t="s">
        <v>29</v>
      </c>
      <c r="M88" s="14">
        <v>571448</v>
      </c>
      <c r="N88" s="15">
        <v>33</v>
      </c>
      <c r="O88" s="15">
        <v>81</v>
      </c>
      <c r="P88" s="14">
        <v>114</v>
      </c>
      <c r="Q88" s="17">
        <v>36617</v>
      </c>
      <c r="R88" s="17" t="s">
        <v>30</v>
      </c>
      <c r="S88" s="13" t="s">
        <v>31</v>
      </c>
      <c r="T88" s="10"/>
    </row>
    <row r="89" spans="1:20">
      <c r="A89" s="18" t="s">
        <v>26</v>
      </c>
      <c r="B89" s="8" t="s">
        <v>388</v>
      </c>
      <c r="C89" s="8" t="s">
        <v>34</v>
      </c>
      <c r="D89" s="8" t="s">
        <v>389</v>
      </c>
      <c r="E89" s="7" t="s">
        <v>188</v>
      </c>
      <c r="F89" s="8" t="s">
        <v>390</v>
      </c>
      <c r="G89" s="9" t="s">
        <v>26</v>
      </c>
      <c r="H89" s="9" t="s">
        <v>391</v>
      </c>
      <c r="I89" s="10" t="s">
        <v>28</v>
      </c>
      <c r="J89" s="11" t="s">
        <v>900</v>
      </c>
      <c r="K89" s="13">
        <v>10</v>
      </c>
      <c r="L89" s="13" t="s">
        <v>29</v>
      </c>
      <c r="M89" s="14">
        <v>807633</v>
      </c>
      <c r="N89" s="15">
        <v>40</v>
      </c>
      <c r="O89" s="15">
        <v>80</v>
      </c>
      <c r="P89" s="14">
        <v>120</v>
      </c>
      <c r="Q89" s="17">
        <v>34516</v>
      </c>
      <c r="R89" s="17" t="s">
        <v>30</v>
      </c>
      <c r="S89" s="13" t="s">
        <v>31</v>
      </c>
      <c r="T89" s="10"/>
    </row>
    <row r="90" spans="1:20">
      <c r="A90" s="18" t="s">
        <v>32</v>
      </c>
      <c r="B90" s="8" t="s">
        <v>392</v>
      </c>
      <c r="C90" s="8" t="s">
        <v>144</v>
      </c>
      <c r="D90" s="8" t="s">
        <v>393</v>
      </c>
      <c r="E90" s="7" t="s">
        <v>69</v>
      </c>
      <c r="F90" s="8" t="s">
        <v>138</v>
      </c>
      <c r="G90" s="9" t="s">
        <v>394</v>
      </c>
      <c r="H90" s="9" t="s">
        <v>395</v>
      </c>
      <c r="I90" s="10" t="s">
        <v>28</v>
      </c>
      <c r="J90" s="13" t="s">
        <v>65</v>
      </c>
      <c r="K90" s="76">
        <v>0</v>
      </c>
      <c r="L90" s="13" t="s">
        <v>29</v>
      </c>
      <c r="M90" s="14">
        <v>1473111</v>
      </c>
      <c r="N90" s="15">
        <v>40</v>
      </c>
      <c r="O90" s="15">
        <v>97</v>
      </c>
      <c r="P90" s="14">
        <v>137</v>
      </c>
      <c r="Q90" s="17">
        <v>40087</v>
      </c>
      <c r="R90" s="17" t="s">
        <v>30</v>
      </c>
      <c r="S90" s="13" t="s">
        <v>31</v>
      </c>
      <c r="T90" s="10" t="s">
        <v>913</v>
      </c>
    </row>
    <row r="91" spans="1:20">
      <c r="A91" s="18" t="s">
        <v>20</v>
      </c>
      <c r="B91" s="8" t="s">
        <v>396</v>
      </c>
      <c r="C91" s="8" t="s">
        <v>397</v>
      </c>
      <c r="D91" s="8" t="s">
        <v>398</v>
      </c>
      <c r="E91" s="7" t="s">
        <v>75</v>
      </c>
      <c r="F91" s="8" t="s">
        <v>107</v>
      </c>
      <c r="G91" s="9" t="s">
        <v>309</v>
      </c>
      <c r="H91" s="9" t="s">
        <v>399</v>
      </c>
      <c r="I91" s="10" t="s">
        <v>28</v>
      </c>
      <c r="J91" s="11" t="s">
        <v>900</v>
      </c>
      <c r="K91" s="13">
        <v>8</v>
      </c>
      <c r="L91" s="13" t="s">
        <v>29</v>
      </c>
      <c r="M91" s="14">
        <v>519958</v>
      </c>
      <c r="N91" s="15">
        <v>40</v>
      </c>
      <c r="O91" s="15">
        <v>40</v>
      </c>
      <c r="P91" s="14">
        <v>80</v>
      </c>
      <c r="Q91" s="17">
        <v>32387</v>
      </c>
      <c r="R91" s="17" t="s">
        <v>30</v>
      </c>
      <c r="S91" s="13" t="s">
        <v>31</v>
      </c>
      <c r="T91" s="10" t="s">
        <v>913</v>
      </c>
    </row>
    <row r="92" spans="1:20">
      <c r="A92" s="18" t="s">
        <v>133</v>
      </c>
      <c r="B92" s="8" t="s">
        <v>198</v>
      </c>
      <c r="C92" s="8" t="s">
        <v>400</v>
      </c>
      <c r="D92" s="8" t="s">
        <v>401</v>
      </c>
      <c r="E92" s="7" t="s">
        <v>137</v>
      </c>
      <c r="F92" s="8" t="s">
        <v>402</v>
      </c>
      <c r="G92" s="9" t="s">
        <v>38</v>
      </c>
      <c r="H92" s="9" t="s">
        <v>403</v>
      </c>
      <c r="I92" s="10" t="s">
        <v>28</v>
      </c>
      <c r="J92" s="11" t="s">
        <v>900</v>
      </c>
      <c r="K92" s="13">
        <v>15</v>
      </c>
      <c r="L92" s="13" t="s">
        <v>29</v>
      </c>
      <c r="M92" s="14">
        <v>2353777</v>
      </c>
      <c r="N92" s="15">
        <v>40</v>
      </c>
      <c r="O92" s="15">
        <v>50</v>
      </c>
      <c r="P92" s="14">
        <v>90</v>
      </c>
      <c r="Q92" s="17">
        <v>29892</v>
      </c>
      <c r="R92" s="17" t="s">
        <v>30</v>
      </c>
      <c r="S92" s="13" t="s">
        <v>31</v>
      </c>
      <c r="T92" s="10"/>
    </row>
    <row r="93" spans="1:20">
      <c r="A93" s="18" t="s">
        <v>26</v>
      </c>
      <c r="B93" s="8" t="s">
        <v>198</v>
      </c>
      <c r="C93" s="8" t="s">
        <v>404</v>
      </c>
      <c r="D93" s="8" t="s">
        <v>405</v>
      </c>
      <c r="E93" s="7" t="s">
        <v>43</v>
      </c>
      <c r="F93" s="8" t="s">
        <v>406</v>
      </c>
      <c r="G93" s="9" t="s">
        <v>26</v>
      </c>
      <c r="H93" s="9" t="s">
        <v>407</v>
      </c>
      <c r="I93" s="10" t="s">
        <v>28</v>
      </c>
      <c r="J93" s="11" t="s">
        <v>900</v>
      </c>
      <c r="K93" s="13">
        <v>9</v>
      </c>
      <c r="L93" s="13" t="s">
        <v>29</v>
      </c>
      <c r="M93" s="14">
        <v>576117</v>
      </c>
      <c r="N93" s="15">
        <v>20</v>
      </c>
      <c r="O93" s="15">
        <v>35</v>
      </c>
      <c r="P93" s="14">
        <v>55</v>
      </c>
      <c r="Q93" s="17">
        <v>34790</v>
      </c>
      <c r="R93" s="17" t="s">
        <v>30</v>
      </c>
      <c r="S93" s="13" t="s">
        <v>31</v>
      </c>
      <c r="T93" s="10" t="s">
        <v>914</v>
      </c>
    </row>
    <row r="94" spans="1:20">
      <c r="A94" s="18" t="s">
        <v>20</v>
      </c>
      <c r="B94" s="8" t="s">
        <v>198</v>
      </c>
      <c r="C94" s="8" t="s">
        <v>408</v>
      </c>
      <c r="D94" s="8" t="s">
        <v>409</v>
      </c>
      <c r="E94" s="7" t="s">
        <v>118</v>
      </c>
      <c r="F94" s="8" t="s">
        <v>86</v>
      </c>
      <c r="G94" s="9" t="s">
        <v>87</v>
      </c>
      <c r="H94" s="9" t="s">
        <v>410</v>
      </c>
      <c r="I94" s="10" t="s">
        <v>28</v>
      </c>
      <c r="J94" s="11" t="s">
        <v>900</v>
      </c>
      <c r="K94" s="13">
        <v>6</v>
      </c>
      <c r="L94" s="13" t="s">
        <v>29</v>
      </c>
      <c r="M94" s="14">
        <v>479771</v>
      </c>
      <c r="N94" s="15">
        <v>44</v>
      </c>
      <c r="O94" s="15">
        <v>57</v>
      </c>
      <c r="P94" s="14">
        <v>101</v>
      </c>
      <c r="Q94" s="17">
        <v>32660</v>
      </c>
      <c r="R94" s="17" t="s">
        <v>30</v>
      </c>
      <c r="S94" s="13" t="s">
        <v>31</v>
      </c>
      <c r="T94" s="10"/>
    </row>
    <row r="95" spans="1:20">
      <c r="A95" s="18" t="s">
        <v>20</v>
      </c>
      <c r="B95" s="8" t="s">
        <v>411</v>
      </c>
      <c r="C95" s="8" t="s">
        <v>412</v>
      </c>
      <c r="D95" s="8" t="s">
        <v>413</v>
      </c>
      <c r="E95" s="7" t="s">
        <v>206</v>
      </c>
      <c r="F95" s="8" t="s">
        <v>25</v>
      </c>
      <c r="G95" s="9" t="s">
        <v>26</v>
      </c>
      <c r="H95" s="9" t="s">
        <v>414</v>
      </c>
      <c r="I95" s="10" t="s">
        <v>28</v>
      </c>
      <c r="J95" s="11" t="s">
        <v>900</v>
      </c>
      <c r="K95" s="76">
        <v>4</v>
      </c>
      <c r="L95" s="13" t="s">
        <v>29</v>
      </c>
      <c r="M95" s="14">
        <v>421467</v>
      </c>
      <c r="N95" s="15">
        <v>40</v>
      </c>
      <c r="O95" s="15">
        <v>42</v>
      </c>
      <c r="P95" s="14">
        <v>82</v>
      </c>
      <c r="Q95" s="17">
        <v>35353</v>
      </c>
      <c r="R95" s="17" t="s">
        <v>30</v>
      </c>
      <c r="S95" s="13" t="s">
        <v>31</v>
      </c>
      <c r="T95" s="10"/>
    </row>
    <row r="96" spans="1:20">
      <c r="A96" s="18" t="s">
        <v>20</v>
      </c>
      <c r="B96" s="8" t="s">
        <v>61</v>
      </c>
      <c r="C96" s="8" t="s">
        <v>415</v>
      </c>
      <c r="D96" s="8" t="s">
        <v>416</v>
      </c>
      <c r="E96" s="7" t="s">
        <v>118</v>
      </c>
      <c r="F96" s="8" t="s">
        <v>162</v>
      </c>
      <c r="G96" s="9" t="s">
        <v>103</v>
      </c>
      <c r="H96" s="9" t="s">
        <v>417</v>
      </c>
      <c r="I96" s="10" t="s">
        <v>28</v>
      </c>
      <c r="J96" s="13" t="s">
        <v>65</v>
      </c>
      <c r="K96" s="13">
        <v>0</v>
      </c>
      <c r="L96" s="13" t="s">
        <v>29</v>
      </c>
      <c r="M96" s="14">
        <v>499043</v>
      </c>
      <c r="N96" s="15">
        <v>66</v>
      </c>
      <c r="O96" s="15">
        <v>79</v>
      </c>
      <c r="P96" s="14">
        <v>145</v>
      </c>
      <c r="Q96" s="17">
        <v>34817</v>
      </c>
      <c r="R96" s="17" t="s">
        <v>30</v>
      </c>
      <c r="S96" s="13" t="s">
        <v>31</v>
      </c>
      <c r="T96" s="10" t="s">
        <v>913</v>
      </c>
    </row>
    <row r="97" spans="1:20">
      <c r="A97" s="18" t="s">
        <v>32</v>
      </c>
      <c r="B97" s="8" t="s">
        <v>418</v>
      </c>
      <c r="C97" s="8" t="s">
        <v>21</v>
      </c>
      <c r="D97" s="8" t="s">
        <v>419</v>
      </c>
      <c r="E97" s="7" t="s">
        <v>69</v>
      </c>
      <c r="F97" s="8" t="s">
        <v>420</v>
      </c>
      <c r="G97" s="9" t="s">
        <v>38</v>
      </c>
      <c r="H97" s="9" t="s">
        <v>421</v>
      </c>
      <c r="I97" s="10" t="s">
        <v>28</v>
      </c>
      <c r="J97" s="11" t="s">
        <v>900</v>
      </c>
      <c r="K97" s="13">
        <v>1</v>
      </c>
      <c r="L97" s="13" t="s">
        <v>29</v>
      </c>
      <c r="M97" s="14">
        <v>1301170</v>
      </c>
      <c r="N97" s="15">
        <v>68</v>
      </c>
      <c r="O97" s="15">
        <v>103</v>
      </c>
      <c r="P97" s="14">
        <v>171</v>
      </c>
      <c r="Q97" s="17">
        <v>38212</v>
      </c>
      <c r="R97" s="17" t="s">
        <v>30</v>
      </c>
      <c r="S97" s="13" t="s">
        <v>31</v>
      </c>
      <c r="T97" s="10"/>
    </row>
    <row r="98" spans="1:20">
      <c r="A98" s="18" t="s">
        <v>32</v>
      </c>
      <c r="B98" s="8" t="s">
        <v>422</v>
      </c>
      <c r="C98" s="8" t="s">
        <v>423</v>
      </c>
      <c r="D98" s="8" t="s">
        <v>424</v>
      </c>
      <c r="E98" s="7" t="s">
        <v>178</v>
      </c>
      <c r="F98" s="8" t="s">
        <v>425</v>
      </c>
      <c r="G98" s="9" t="s">
        <v>38</v>
      </c>
      <c r="H98" s="9" t="s">
        <v>421</v>
      </c>
      <c r="I98" s="10" t="s">
        <v>28</v>
      </c>
      <c r="J98" s="11" t="s">
        <v>900</v>
      </c>
      <c r="K98" s="13">
        <v>7</v>
      </c>
      <c r="L98" s="13" t="s">
        <v>29</v>
      </c>
      <c r="M98" s="14">
        <v>2048280</v>
      </c>
      <c r="N98" s="15">
        <v>27</v>
      </c>
      <c r="O98" s="15">
        <v>0</v>
      </c>
      <c r="P98" s="14">
        <v>27</v>
      </c>
      <c r="Q98" s="17">
        <v>32356</v>
      </c>
      <c r="R98" s="17" t="s">
        <v>30</v>
      </c>
      <c r="S98" s="13" t="s">
        <v>31</v>
      </c>
      <c r="T98" s="10"/>
    </row>
    <row r="99" spans="1:20">
      <c r="A99" s="18" t="s">
        <v>26</v>
      </c>
      <c r="B99" s="8" t="s">
        <v>426</v>
      </c>
      <c r="C99" s="8" t="s">
        <v>371</v>
      </c>
      <c r="D99" s="8" t="s">
        <v>156</v>
      </c>
      <c r="E99" s="7" t="s">
        <v>188</v>
      </c>
      <c r="F99" s="8" t="s">
        <v>427</v>
      </c>
      <c r="G99" s="9" t="s">
        <v>26</v>
      </c>
      <c r="H99" s="9" t="s">
        <v>428</v>
      </c>
      <c r="I99" s="10" t="s">
        <v>28</v>
      </c>
      <c r="J99" s="11" t="s">
        <v>900</v>
      </c>
      <c r="K99" s="13">
        <v>8</v>
      </c>
      <c r="L99" s="13" t="s">
        <v>29</v>
      </c>
      <c r="M99" s="14">
        <v>795870</v>
      </c>
      <c r="N99" s="15">
        <v>28</v>
      </c>
      <c r="O99" s="15">
        <v>0</v>
      </c>
      <c r="P99" s="14">
        <v>28</v>
      </c>
      <c r="Q99" s="17">
        <v>32174</v>
      </c>
      <c r="R99" s="17" t="s">
        <v>30</v>
      </c>
      <c r="S99" s="13" t="s">
        <v>31</v>
      </c>
      <c r="T99" s="37"/>
    </row>
    <row r="100" spans="1:20">
      <c r="A100" s="18" t="s">
        <v>26</v>
      </c>
      <c r="B100" s="72" t="s">
        <v>426</v>
      </c>
      <c r="C100" s="72" t="s">
        <v>172</v>
      </c>
      <c r="D100" s="72" t="s">
        <v>429</v>
      </c>
      <c r="E100" s="72" t="s">
        <v>43</v>
      </c>
      <c r="F100" s="38" t="s">
        <v>430</v>
      </c>
      <c r="G100" s="38" t="s">
        <v>26</v>
      </c>
      <c r="H100" s="38" t="s">
        <v>431</v>
      </c>
      <c r="I100" s="10" t="s">
        <v>28</v>
      </c>
      <c r="J100" s="11" t="s">
        <v>900</v>
      </c>
      <c r="K100" s="76">
        <v>1</v>
      </c>
      <c r="L100" s="13" t="s">
        <v>29</v>
      </c>
      <c r="M100" s="14">
        <v>538769</v>
      </c>
      <c r="N100" s="15">
        <v>11</v>
      </c>
      <c r="O100" s="15">
        <v>0</v>
      </c>
      <c r="P100" s="14">
        <v>11</v>
      </c>
      <c r="Q100" s="17">
        <v>41091</v>
      </c>
      <c r="R100" s="17" t="s">
        <v>30</v>
      </c>
      <c r="S100" s="13" t="s">
        <v>31</v>
      </c>
      <c r="T100" s="10"/>
    </row>
    <row r="101" spans="1:20">
      <c r="A101" s="18" t="s">
        <v>133</v>
      </c>
      <c r="B101" s="8" t="s">
        <v>432</v>
      </c>
      <c r="C101" s="8" t="s">
        <v>433</v>
      </c>
      <c r="D101" s="8" t="s">
        <v>156</v>
      </c>
      <c r="E101" s="7" t="s">
        <v>137</v>
      </c>
      <c r="F101" s="8" t="s">
        <v>434</v>
      </c>
      <c r="G101" s="9" t="s">
        <v>38</v>
      </c>
      <c r="H101" s="9" t="s">
        <v>435</v>
      </c>
      <c r="I101" s="10" t="s">
        <v>28</v>
      </c>
      <c r="J101" s="11" t="s">
        <v>900</v>
      </c>
      <c r="K101" s="76">
        <v>1</v>
      </c>
      <c r="L101" s="13" t="s">
        <v>29</v>
      </c>
      <c r="M101" s="14">
        <v>2220915</v>
      </c>
      <c r="N101" s="15">
        <v>40</v>
      </c>
      <c r="O101" s="15">
        <v>61</v>
      </c>
      <c r="P101" s="14">
        <v>101</v>
      </c>
      <c r="Q101" s="39">
        <v>41821</v>
      </c>
      <c r="R101" s="39">
        <v>42124</v>
      </c>
      <c r="S101" s="13" t="s">
        <v>99</v>
      </c>
      <c r="T101" s="10"/>
    </row>
    <row r="102" spans="1:20">
      <c r="A102" s="18" t="s">
        <v>46</v>
      </c>
      <c r="B102" s="8" t="s">
        <v>436</v>
      </c>
      <c r="C102" s="8" t="s">
        <v>437</v>
      </c>
      <c r="D102" s="8" t="s">
        <v>438</v>
      </c>
      <c r="E102" s="7" t="s">
        <v>50</v>
      </c>
      <c r="F102" s="8" t="s">
        <v>439</v>
      </c>
      <c r="G102" s="9" t="s">
        <v>26</v>
      </c>
      <c r="H102" s="9" t="s">
        <v>440</v>
      </c>
      <c r="I102" s="10" t="s">
        <v>28</v>
      </c>
      <c r="J102" s="11" t="s">
        <v>900</v>
      </c>
      <c r="K102" s="13">
        <v>11</v>
      </c>
      <c r="L102" s="13" t="s">
        <v>29</v>
      </c>
      <c r="M102" s="14">
        <v>759722</v>
      </c>
      <c r="N102" s="15">
        <v>38</v>
      </c>
      <c r="O102" s="15">
        <v>25</v>
      </c>
      <c r="P102" s="14">
        <v>63</v>
      </c>
      <c r="Q102" s="17">
        <v>29515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441</v>
      </c>
      <c r="C103" s="8" t="s">
        <v>378</v>
      </c>
      <c r="D103" s="8" t="s">
        <v>442</v>
      </c>
      <c r="E103" s="7" t="s">
        <v>36</v>
      </c>
      <c r="F103" s="8" t="s">
        <v>443</v>
      </c>
      <c r="G103" s="9" t="s">
        <v>38</v>
      </c>
      <c r="H103" s="9" t="s">
        <v>444</v>
      </c>
      <c r="I103" s="10" t="s">
        <v>28</v>
      </c>
      <c r="J103" s="11" t="s">
        <v>900</v>
      </c>
      <c r="K103" s="13">
        <v>7</v>
      </c>
      <c r="L103" s="13" t="s">
        <v>29</v>
      </c>
      <c r="M103" s="14">
        <v>1120400</v>
      </c>
      <c r="N103" s="15">
        <v>25</v>
      </c>
      <c r="O103" s="15">
        <v>30</v>
      </c>
      <c r="P103" s="14">
        <v>55</v>
      </c>
      <c r="Q103" s="17">
        <v>36312</v>
      </c>
      <c r="R103" s="10" t="s">
        <v>30</v>
      </c>
      <c r="S103" s="13" t="s">
        <v>31</v>
      </c>
      <c r="T103" s="10"/>
    </row>
    <row r="104" spans="1:20">
      <c r="A104" s="18" t="s">
        <v>46</v>
      </c>
      <c r="B104" s="8" t="s">
        <v>441</v>
      </c>
      <c r="C104" s="8" t="s">
        <v>445</v>
      </c>
      <c r="D104" s="8" t="s">
        <v>446</v>
      </c>
      <c r="E104" s="7" t="s">
        <v>118</v>
      </c>
      <c r="F104" s="8" t="s">
        <v>25</v>
      </c>
      <c r="G104" s="9" t="s">
        <v>26</v>
      </c>
      <c r="H104" s="9" t="s">
        <v>447</v>
      </c>
      <c r="I104" s="10" t="s">
        <v>28</v>
      </c>
      <c r="J104" s="11" t="s">
        <v>900</v>
      </c>
      <c r="K104" s="13">
        <v>1</v>
      </c>
      <c r="L104" s="13" t="s">
        <v>29</v>
      </c>
      <c r="M104" s="14">
        <v>459774</v>
      </c>
      <c r="N104" s="15">
        <v>68</v>
      </c>
      <c r="O104" s="15">
        <v>98</v>
      </c>
      <c r="P104" s="14">
        <v>166</v>
      </c>
      <c r="Q104" s="17">
        <v>40087</v>
      </c>
      <c r="R104" s="17" t="s">
        <v>30</v>
      </c>
      <c r="S104" s="13" t="s">
        <v>31</v>
      </c>
      <c r="T104" s="10"/>
    </row>
    <row r="105" spans="1:20">
      <c r="A105" s="18" t="s">
        <v>32</v>
      </c>
      <c r="B105" s="8" t="s">
        <v>448</v>
      </c>
      <c r="C105" s="8" t="s">
        <v>378</v>
      </c>
      <c r="D105" s="8" t="s">
        <v>449</v>
      </c>
      <c r="E105" s="7" t="s">
        <v>69</v>
      </c>
      <c r="F105" s="8" t="s">
        <v>425</v>
      </c>
      <c r="G105" s="9" t="s">
        <v>38</v>
      </c>
      <c r="H105" s="9" t="s">
        <v>421</v>
      </c>
      <c r="I105" s="10" t="s">
        <v>28</v>
      </c>
      <c r="J105" s="11" t="s">
        <v>900</v>
      </c>
      <c r="K105" s="13">
        <v>8</v>
      </c>
      <c r="L105" s="13" t="s">
        <v>29</v>
      </c>
      <c r="M105" s="14">
        <v>1353164</v>
      </c>
      <c r="N105" s="15">
        <v>40</v>
      </c>
      <c r="O105" s="15">
        <v>38</v>
      </c>
      <c r="P105" s="14">
        <v>78</v>
      </c>
      <c r="Q105" s="17">
        <v>34394</v>
      </c>
      <c r="R105" s="17" t="s">
        <v>30</v>
      </c>
      <c r="S105" s="13" t="s">
        <v>31</v>
      </c>
      <c r="T105" s="10"/>
    </row>
    <row r="106" spans="1:20">
      <c r="A106" s="18" t="s">
        <v>32</v>
      </c>
      <c r="B106" s="8" t="s">
        <v>48</v>
      </c>
      <c r="C106" s="8" t="s">
        <v>450</v>
      </c>
      <c r="D106" s="8" t="s">
        <v>156</v>
      </c>
      <c r="E106" s="7" t="s">
        <v>178</v>
      </c>
      <c r="F106" s="8" t="s">
        <v>222</v>
      </c>
      <c r="G106" s="9" t="s">
        <v>38</v>
      </c>
      <c r="H106" s="9" t="s">
        <v>451</v>
      </c>
      <c r="I106" s="10" t="s">
        <v>28</v>
      </c>
      <c r="J106" s="11" t="s">
        <v>900</v>
      </c>
      <c r="K106" s="13">
        <v>11</v>
      </c>
      <c r="L106" s="13" t="s">
        <v>29</v>
      </c>
      <c r="M106" s="14">
        <v>2083529</v>
      </c>
      <c r="N106" s="15">
        <v>35</v>
      </c>
      <c r="O106" s="15">
        <v>25</v>
      </c>
      <c r="P106" s="14">
        <v>60</v>
      </c>
      <c r="Q106" s="17">
        <v>31717</v>
      </c>
      <c r="R106" s="17" t="s">
        <v>30</v>
      </c>
      <c r="S106" s="13" t="s">
        <v>31</v>
      </c>
      <c r="T106" s="77"/>
    </row>
    <row r="107" spans="1:20">
      <c r="A107" s="18" t="s">
        <v>20</v>
      </c>
      <c r="B107" s="8" t="s">
        <v>452</v>
      </c>
      <c r="C107" s="8" t="s">
        <v>452</v>
      </c>
      <c r="D107" s="8" t="s">
        <v>453</v>
      </c>
      <c r="E107" s="7" t="s">
        <v>118</v>
      </c>
      <c r="F107" s="8" t="s">
        <v>86</v>
      </c>
      <c r="G107" s="9" t="s">
        <v>87</v>
      </c>
      <c r="H107" s="9" t="s">
        <v>410</v>
      </c>
      <c r="I107" s="10" t="s">
        <v>28</v>
      </c>
      <c r="J107" s="11" t="s">
        <v>900</v>
      </c>
      <c r="K107" s="76">
        <v>4</v>
      </c>
      <c r="L107" s="13" t="s">
        <v>29</v>
      </c>
      <c r="M107" s="14">
        <v>15726</v>
      </c>
      <c r="N107" s="15">
        <v>0</v>
      </c>
      <c r="O107" s="15">
        <v>0</v>
      </c>
      <c r="P107" s="14">
        <v>0</v>
      </c>
      <c r="Q107" s="17">
        <v>34831</v>
      </c>
      <c r="R107" s="17">
        <v>41945</v>
      </c>
      <c r="S107" s="13" t="s">
        <v>31</v>
      </c>
      <c r="T107" s="10"/>
    </row>
    <row r="108" spans="1:20">
      <c r="A108" s="72" t="s">
        <v>133</v>
      </c>
      <c r="B108" s="72" t="s">
        <v>915</v>
      </c>
      <c r="C108" s="73" t="s">
        <v>441</v>
      </c>
      <c r="D108" s="73" t="s">
        <v>916</v>
      </c>
      <c r="E108" s="74" t="s">
        <v>137</v>
      </c>
      <c r="F108" s="8" t="s">
        <v>183</v>
      </c>
      <c r="G108" s="8" t="s">
        <v>38</v>
      </c>
      <c r="H108" s="8" t="s">
        <v>917</v>
      </c>
      <c r="I108" s="10" t="s">
        <v>28</v>
      </c>
      <c r="J108" s="11" t="s">
        <v>900</v>
      </c>
      <c r="K108" s="12">
        <v>4</v>
      </c>
      <c r="L108" s="13" t="s">
        <v>29</v>
      </c>
      <c r="M108" s="14">
        <v>2249386</v>
      </c>
      <c r="N108" s="15">
        <v>40</v>
      </c>
      <c r="O108" s="15">
        <v>61</v>
      </c>
      <c r="P108" s="14">
        <v>101</v>
      </c>
      <c r="Q108" s="17">
        <v>38327</v>
      </c>
      <c r="R108" s="17" t="s">
        <v>30</v>
      </c>
      <c r="S108" s="76" t="s">
        <v>31</v>
      </c>
      <c r="T108" s="10"/>
    </row>
    <row r="109" spans="1:20">
      <c r="A109" s="72" t="s">
        <v>32</v>
      </c>
      <c r="B109" s="73" t="s">
        <v>291</v>
      </c>
      <c r="C109" s="73" t="s">
        <v>383</v>
      </c>
      <c r="D109" s="73" t="s">
        <v>454</v>
      </c>
      <c r="E109" s="74" t="s">
        <v>455</v>
      </c>
      <c r="F109" s="73" t="s">
        <v>443</v>
      </c>
      <c r="G109" s="75" t="s">
        <v>38</v>
      </c>
      <c r="H109" s="75" t="s">
        <v>456</v>
      </c>
      <c r="I109" s="10" t="s">
        <v>28</v>
      </c>
      <c r="J109" s="11" t="s">
        <v>900</v>
      </c>
      <c r="K109" s="76">
        <v>2</v>
      </c>
      <c r="L109" s="13" t="s">
        <v>29</v>
      </c>
      <c r="M109" s="14">
        <v>1595911</v>
      </c>
      <c r="N109" s="15">
        <v>40</v>
      </c>
      <c r="O109" s="15">
        <v>110</v>
      </c>
      <c r="P109" s="14">
        <v>150</v>
      </c>
      <c r="Q109" s="92">
        <v>36171</v>
      </c>
      <c r="R109" s="92" t="s">
        <v>30</v>
      </c>
      <c r="S109" s="76" t="s">
        <v>31</v>
      </c>
      <c r="T109" s="10"/>
    </row>
    <row r="110" spans="1:20">
      <c r="A110" s="18" t="s">
        <v>26</v>
      </c>
      <c r="B110" s="8" t="s">
        <v>291</v>
      </c>
      <c r="C110" s="8" t="s">
        <v>457</v>
      </c>
      <c r="D110" s="8" t="s">
        <v>438</v>
      </c>
      <c r="E110" s="7" t="s">
        <v>171</v>
      </c>
      <c r="F110" s="8" t="s">
        <v>25</v>
      </c>
      <c r="G110" s="9" t="s">
        <v>26</v>
      </c>
      <c r="H110" s="9" t="s">
        <v>458</v>
      </c>
      <c r="I110" s="10" t="s">
        <v>28</v>
      </c>
      <c r="J110" s="11" t="s">
        <v>900</v>
      </c>
      <c r="K110" s="13">
        <v>5</v>
      </c>
      <c r="L110" s="13" t="s">
        <v>29</v>
      </c>
      <c r="M110" s="14">
        <v>630603</v>
      </c>
      <c r="N110" s="15">
        <v>70</v>
      </c>
      <c r="O110" s="15">
        <v>111</v>
      </c>
      <c r="P110" s="14">
        <v>181</v>
      </c>
      <c r="Q110" s="17">
        <v>34394</v>
      </c>
      <c r="R110" s="17" t="s">
        <v>30</v>
      </c>
      <c r="S110" s="13" t="s">
        <v>31</v>
      </c>
      <c r="T110" s="10"/>
    </row>
    <row r="111" spans="1:20">
      <c r="A111" s="18" t="s">
        <v>32</v>
      </c>
      <c r="B111" s="8" t="s">
        <v>291</v>
      </c>
      <c r="C111" s="8" t="s">
        <v>459</v>
      </c>
      <c r="D111" s="8" t="s">
        <v>460</v>
      </c>
      <c r="E111" s="7" t="s">
        <v>137</v>
      </c>
      <c r="F111" s="8" t="s">
        <v>461</v>
      </c>
      <c r="G111" s="9" t="s">
        <v>38</v>
      </c>
      <c r="H111" s="9" t="s">
        <v>462</v>
      </c>
      <c r="I111" s="10" t="s">
        <v>28</v>
      </c>
      <c r="J111" s="11" t="s">
        <v>900</v>
      </c>
      <c r="K111" s="76">
        <v>9</v>
      </c>
      <c r="L111" s="13" t="s">
        <v>29</v>
      </c>
      <c r="M111" s="14">
        <v>2296836</v>
      </c>
      <c r="N111" s="15">
        <v>53</v>
      </c>
      <c r="O111" s="15">
        <v>53</v>
      </c>
      <c r="P111" s="14">
        <v>106</v>
      </c>
      <c r="Q111" s="17">
        <v>35309</v>
      </c>
      <c r="R111" s="17" t="s">
        <v>30</v>
      </c>
      <c r="S111" s="13" t="s">
        <v>31</v>
      </c>
      <c r="T111" s="10" t="s">
        <v>914</v>
      </c>
    </row>
    <row r="112" spans="1:20">
      <c r="A112" s="18" t="s">
        <v>133</v>
      </c>
      <c r="B112" s="8" t="s">
        <v>463</v>
      </c>
      <c r="C112" s="8" t="s">
        <v>404</v>
      </c>
      <c r="D112" s="8" t="s">
        <v>464</v>
      </c>
      <c r="E112" s="7" t="s">
        <v>342</v>
      </c>
      <c r="F112" s="8" t="s">
        <v>183</v>
      </c>
      <c r="G112" s="9" t="s">
        <v>38</v>
      </c>
      <c r="H112" s="9" t="s">
        <v>465</v>
      </c>
      <c r="I112" s="10" t="s">
        <v>28</v>
      </c>
      <c r="J112" s="13" t="s">
        <v>65</v>
      </c>
      <c r="K112" s="76">
        <v>0</v>
      </c>
      <c r="L112" s="13" t="s">
        <v>29</v>
      </c>
      <c r="M112" s="14">
        <v>2454130</v>
      </c>
      <c r="N112" s="15">
        <v>40</v>
      </c>
      <c r="O112" s="15">
        <v>61</v>
      </c>
      <c r="P112" s="14">
        <v>101</v>
      </c>
      <c r="Q112" s="17">
        <v>41671</v>
      </c>
      <c r="R112" s="17" t="s">
        <v>30</v>
      </c>
      <c r="S112" s="13" t="s">
        <v>31</v>
      </c>
      <c r="T112" s="10"/>
    </row>
    <row r="113" spans="1:20">
      <c r="A113" s="18" t="s">
        <v>46</v>
      </c>
      <c r="B113" s="8" t="s">
        <v>466</v>
      </c>
      <c r="C113" s="8" t="s">
        <v>286</v>
      </c>
      <c r="D113" s="8" t="s">
        <v>467</v>
      </c>
      <c r="E113" s="7" t="s">
        <v>43</v>
      </c>
      <c r="F113" s="8" t="s">
        <v>427</v>
      </c>
      <c r="G113" s="9" t="s">
        <v>26</v>
      </c>
      <c r="H113" s="9" t="s">
        <v>468</v>
      </c>
      <c r="I113" s="10" t="s">
        <v>28</v>
      </c>
      <c r="J113" s="11" t="s">
        <v>900</v>
      </c>
      <c r="K113" s="76">
        <v>8</v>
      </c>
      <c r="L113" s="13" t="s">
        <v>29</v>
      </c>
      <c r="M113" s="14">
        <v>571448</v>
      </c>
      <c r="N113" s="15">
        <v>40</v>
      </c>
      <c r="O113" s="15">
        <v>43</v>
      </c>
      <c r="P113" s="14">
        <v>83</v>
      </c>
      <c r="Q113" s="17">
        <v>34177</v>
      </c>
      <c r="R113" s="17" t="s">
        <v>30</v>
      </c>
      <c r="S113" s="13" t="s">
        <v>31</v>
      </c>
      <c r="T113" s="10"/>
    </row>
    <row r="114" spans="1:20">
      <c r="A114" s="18" t="s">
        <v>46</v>
      </c>
      <c r="B114" s="8" t="s">
        <v>130</v>
      </c>
      <c r="C114" s="8" t="s">
        <v>469</v>
      </c>
      <c r="D114" s="8" t="s">
        <v>470</v>
      </c>
      <c r="E114" s="7" t="s">
        <v>206</v>
      </c>
      <c r="F114" s="8" t="s">
        <v>471</v>
      </c>
      <c r="G114" s="9" t="s">
        <v>26</v>
      </c>
      <c r="H114" s="9" t="s">
        <v>472</v>
      </c>
      <c r="I114" s="10" t="s">
        <v>28</v>
      </c>
      <c r="J114" s="11" t="s">
        <v>900</v>
      </c>
      <c r="K114" s="13">
        <v>4</v>
      </c>
      <c r="L114" s="13" t="s">
        <v>29</v>
      </c>
      <c r="M114" s="14">
        <v>421467</v>
      </c>
      <c r="N114" s="15">
        <v>46</v>
      </c>
      <c r="O114" s="15">
        <v>79</v>
      </c>
      <c r="P114" s="14">
        <v>125</v>
      </c>
      <c r="Q114" s="17">
        <v>33788</v>
      </c>
      <c r="R114" s="17" t="s">
        <v>30</v>
      </c>
      <c r="S114" s="13" t="s">
        <v>31</v>
      </c>
      <c r="T114" s="10"/>
    </row>
    <row r="115" spans="1:20">
      <c r="A115" s="18" t="s">
        <v>46</v>
      </c>
      <c r="B115" s="8" t="s">
        <v>473</v>
      </c>
      <c r="C115" s="8" t="s">
        <v>212</v>
      </c>
      <c r="D115" s="8" t="s">
        <v>474</v>
      </c>
      <c r="E115" s="7" t="s">
        <v>43</v>
      </c>
      <c r="F115" s="8" t="s">
        <v>25</v>
      </c>
      <c r="G115" s="9" t="s">
        <v>26</v>
      </c>
      <c r="H115" s="9" t="s">
        <v>475</v>
      </c>
      <c r="I115" s="10" t="s">
        <v>28</v>
      </c>
      <c r="J115" s="11" t="s">
        <v>900</v>
      </c>
      <c r="K115" s="13">
        <v>8</v>
      </c>
      <c r="L115" s="13" t="s">
        <v>29</v>
      </c>
      <c r="M115" s="14">
        <v>571448</v>
      </c>
      <c r="N115" s="15">
        <v>40</v>
      </c>
      <c r="O115" s="15">
        <v>40</v>
      </c>
      <c r="P115" s="14">
        <v>80</v>
      </c>
      <c r="Q115" s="17">
        <v>33482</v>
      </c>
      <c r="R115" s="17" t="s">
        <v>30</v>
      </c>
      <c r="S115" s="13" t="s">
        <v>31</v>
      </c>
      <c r="T115" s="10"/>
    </row>
    <row r="116" spans="1:20">
      <c r="A116" s="18" t="s">
        <v>20</v>
      </c>
      <c r="B116" s="8" t="s">
        <v>327</v>
      </c>
      <c r="C116" s="8" t="s">
        <v>476</v>
      </c>
      <c r="D116" s="8" t="s">
        <v>477</v>
      </c>
      <c r="E116" s="7" t="s">
        <v>206</v>
      </c>
      <c r="F116" s="8" t="s">
        <v>107</v>
      </c>
      <c r="G116" s="9" t="s">
        <v>103</v>
      </c>
      <c r="H116" s="9" t="s">
        <v>478</v>
      </c>
      <c r="I116" s="10" t="s">
        <v>28</v>
      </c>
      <c r="J116" s="11" t="s">
        <v>900</v>
      </c>
      <c r="K116" s="13">
        <v>2</v>
      </c>
      <c r="L116" s="13" t="s">
        <v>29</v>
      </c>
      <c r="M116" s="14">
        <v>414058</v>
      </c>
      <c r="N116" s="15">
        <v>40</v>
      </c>
      <c r="O116" s="15">
        <v>54</v>
      </c>
      <c r="P116" s="14">
        <v>94</v>
      </c>
      <c r="Q116" s="17">
        <v>39814</v>
      </c>
      <c r="R116" s="17" t="s">
        <v>30</v>
      </c>
      <c r="S116" s="13" t="s">
        <v>31</v>
      </c>
      <c r="T116" s="10"/>
    </row>
    <row r="117" spans="1:20">
      <c r="A117" s="18" t="s">
        <v>20</v>
      </c>
      <c r="B117" s="8" t="s">
        <v>213</v>
      </c>
      <c r="C117" s="8" t="s">
        <v>479</v>
      </c>
      <c r="D117" s="8" t="s">
        <v>480</v>
      </c>
      <c r="E117" s="7" t="s">
        <v>43</v>
      </c>
      <c r="F117" s="8" t="s">
        <v>162</v>
      </c>
      <c r="G117" s="9" t="s">
        <v>87</v>
      </c>
      <c r="H117" s="9" t="s">
        <v>407</v>
      </c>
      <c r="I117" s="10" t="s">
        <v>28</v>
      </c>
      <c r="J117" s="11" t="s">
        <v>900</v>
      </c>
      <c r="K117" s="13">
        <v>10</v>
      </c>
      <c r="L117" s="13" t="s">
        <v>29</v>
      </c>
      <c r="M117" s="14">
        <v>580785</v>
      </c>
      <c r="N117" s="15">
        <v>38</v>
      </c>
      <c r="O117" s="15">
        <v>75</v>
      </c>
      <c r="P117" s="14">
        <v>113</v>
      </c>
      <c r="Q117" s="17">
        <v>32083</v>
      </c>
      <c r="R117" s="17" t="s">
        <v>30</v>
      </c>
      <c r="S117" s="13" t="s">
        <v>31</v>
      </c>
      <c r="T117" s="10"/>
    </row>
    <row r="118" spans="1:20">
      <c r="A118" s="18" t="s">
        <v>32</v>
      </c>
      <c r="B118" s="8" t="s">
        <v>481</v>
      </c>
      <c r="C118" s="8" t="s">
        <v>291</v>
      </c>
      <c r="D118" s="8" t="s">
        <v>482</v>
      </c>
      <c r="E118" s="7" t="s">
        <v>455</v>
      </c>
      <c r="F118" s="8" t="s">
        <v>183</v>
      </c>
      <c r="G118" s="9" t="s">
        <v>38</v>
      </c>
      <c r="H118" s="9" t="s">
        <v>483</v>
      </c>
      <c r="I118" s="10" t="s">
        <v>28</v>
      </c>
      <c r="J118" s="11" t="s">
        <v>900</v>
      </c>
      <c r="K118" s="13">
        <v>6</v>
      </c>
      <c r="L118" s="13" t="s">
        <v>29</v>
      </c>
      <c r="M118" s="14">
        <v>1628434</v>
      </c>
      <c r="N118" s="15">
        <v>35</v>
      </c>
      <c r="O118" s="15">
        <v>22</v>
      </c>
      <c r="P118" s="14">
        <v>57</v>
      </c>
      <c r="Q118" s="17">
        <v>37438</v>
      </c>
      <c r="R118" s="17" t="s">
        <v>30</v>
      </c>
      <c r="S118" s="13" t="s">
        <v>31</v>
      </c>
      <c r="T118" s="10"/>
    </row>
    <row r="119" spans="1:20">
      <c r="A119" s="18" t="s">
        <v>32</v>
      </c>
      <c r="B119" s="8" t="s">
        <v>484</v>
      </c>
      <c r="C119" s="8" t="s">
        <v>485</v>
      </c>
      <c r="D119" s="8" t="s">
        <v>301</v>
      </c>
      <c r="E119" s="7" t="s">
        <v>455</v>
      </c>
      <c r="F119" s="8" t="s">
        <v>222</v>
      </c>
      <c r="G119" s="9" t="s">
        <v>38</v>
      </c>
      <c r="H119" s="9" t="s">
        <v>486</v>
      </c>
      <c r="I119" s="10" t="s">
        <v>28</v>
      </c>
      <c r="J119" s="11" t="s">
        <v>900</v>
      </c>
      <c r="K119" s="13">
        <v>4</v>
      </c>
      <c r="L119" s="13" t="s">
        <v>29</v>
      </c>
      <c r="M119" s="14">
        <v>1612172</v>
      </c>
      <c r="N119" s="15">
        <v>34</v>
      </c>
      <c r="O119" s="15">
        <v>52</v>
      </c>
      <c r="P119" s="14">
        <v>86</v>
      </c>
      <c r="Q119" s="17">
        <v>36969</v>
      </c>
      <c r="R119" s="17" t="s">
        <v>30</v>
      </c>
      <c r="S119" s="13" t="s">
        <v>31</v>
      </c>
      <c r="T119" s="10"/>
    </row>
    <row r="120" spans="1:20">
      <c r="A120" s="18" t="s">
        <v>46</v>
      </c>
      <c r="B120" s="8" t="s">
        <v>487</v>
      </c>
      <c r="C120" s="8" t="s">
        <v>473</v>
      </c>
      <c r="D120" s="8" t="s">
        <v>488</v>
      </c>
      <c r="E120" s="7" t="s">
        <v>206</v>
      </c>
      <c r="F120" s="8" t="s">
        <v>489</v>
      </c>
      <c r="G120" s="9" t="s">
        <v>26</v>
      </c>
      <c r="H120" s="9" t="s">
        <v>490</v>
      </c>
      <c r="I120" s="10" t="s">
        <v>28</v>
      </c>
      <c r="J120" s="11" t="s">
        <v>900</v>
      </c>
      <c r="K120" s="13">
        <v>1</v>
      </c>
      <c r="L120" s="13" t="s">
        <v>29</v>
      </c>
      <c r="M120" s="14">
        <v>410354</v>
      </c>
      <c r="N120" s="15">
        <v>60</v>
      </c>
      <c r="O120" s="15">
        <v>115</v>
      </c>
      <c r="P120" s="14">
        <v>175</v>
      </c>
      <c r="Q120" s="17">
        <v>40725</v>
      </c>
      <c r="R120" s="17" t="s">
        <v>30</v>
      </c>
      <c r="S120" s="13" t="s">
        <v>31</v>
      </c>
      <c r="T120" s="77"/>
    </row>
    <row r="121" spans="1:20">
      <c r="A121" s="18" t="s">
        <v>20</v>
      </c>
      <c r="B121" s="8" t="s">
        <v>491</v>
      </c>
      <c r="C121" s="8" t="s">
        <v>492</v>
      </c>
      <c r="D121" s="8" t="s">
        <v>493</v>
      </c>
      <c r="E121" s="7" t="s">
        <v>43</v>
      </c>
      <c r="F121" s="8" t="s">
        <v>86</v>
      </c>
      <c r="G121" s="9" t="s">
        <v>87</v>
      </c>
      <c r="H121" s="9" t="s">
        <v>494</v>
      </c>
      <c r="I121" s="10" t="s">
        <v>28</v>
      </c>
      <c r="J121" s="11" t="s">
        <v>900</v>
      </c>
      <c r="K121" s="13">
        <v>1</v>
      </c>
      <c r="L121" s="13" t="s">
        <v>29</v>
      </c>
      <c r="M121" s="14">
        <v>541349</v>
      </c>
      <c r="N121" s="15">
        <v>40</v>
      </c>
      <c r="O121" s="15">
        <v>34</v>
      </c>
      <c r="P121" s="14">
        <v>74</v>
      </c>
      <c r="Q121" s="17">
        <v>29952</v>
      </c>
      <c r="R121" s="17" t="s">
        <v>30</v>
      </c>
      <c r="S121" s="13" t="s">
        <v>31</v>
      </c>
      <c r="T121" s="10" t="s">
        <v>913</v>
      </c>
    </row>
    <row r="122" spans="1:20">
      <c r="A122" s="72" t="s">
        <v>53</v>
      </c>
      <c r="B122" s="73" t="s">
        <v>491</v>
      </c>
      <c r="C122" s="73" t="s">
        <v>495</v>
      </c>
      <c r="D122" s="73" t="s">
        <v>496</v>
      </c>
      <c r="E122" s="74" t="s">
        <v>188</v>
      </c>
      <c r="F122" s="73" t="s">
        <v>497</v>
      </c>
      <c r="G122" s="75" t="s">
        <v>26</v>
      </c>
      <c r="H122" s="75" t="s">
        <v>498</v>
      </c>
      <c r="I122" s="10" t="s">
        <v>28</v>
      </c>
      <c r="J122" s="11" t="s">
        <v>900</v>
      </c>
      <c r="K122" s="76">
        <v>9</v>
      </c>
      <c r="L122" s="13" t="s">
        <v>29</v>
      </c>
      <c r="M122" s="14">
        <v>801752</v>
      </c>
      <c r="N122" s="15">
        <v>40</v>
      </c>
      <c r="O122" s="15">
        <v>60</v>
      </c>
      <c r="P122" s="14">
        <v>100</v>
      </c>
      <c r="Q122" s="92">
        <v>33786</v>
      </c>
      <c r="R122" s="92" t="s">
        <v>30</v>
      </c>
      <c r="S122" s="76" t="s">
        <v>31</v>
      </c>
      <c r="T122" s="10"/>
    </row>
    <row r="123" spans="1:20">
      <c r="A123" s="18" t="s">
        <v>26</v>
      </c>
      <c r="B123" s="8" t="s">
        <v>503</v>
      </c>
      <c r="C123" s="8" t="s">
        <v>504</v>
      </c>
      <c r="D123" s="8" t="s">
        <v>505</v>
      </c>
      <c r="E123" s="7" t="s">
        <v>50</v>
      </c>
      <c r="F123" s="8" t="s">
        <v>506</v>
      </c>
      <c r="G123" s="9" t="s">
        <v>26</v>
      </c>
      <c r="H123" s="9" t="s">
        <v>507</v>
      </c>
      <c r="I123" s="10" t="s">
        <v>28</v>
      </c>
      <c r="J123" s="11" t="s">
        <v>900</v>
      </c>
      <c r="K123" s="13">
        <v>8</v>
      </c>
      <c r="L123" s="13" t="s">
        <v>29</v>
      </c>
      <c r="M123" s="14">
        <v>743383</v>
      </c>
      <c r="N123" s="15">
        <v>40</v>
      </c>
      <c r="O123" s="15">
        <v>18</v>
      </c>
      <c r="P123" s="14">
        <v>58</v>
      </c>
      <c r="Q123" s="17">
        <v>32264</v>
      </c>
      <c r="R123" s="17" t="s">
        <v>30</v>
      </c>
      <c r="S123" s="13" t="s">
        <v>31</v>
      </c>
      <c r="T123" s="10"/>
    </row>
    <row r="124" spans="1:20">
      <c r="A124" s="18" t="s">
        <v>32</v>
      </c>
      <c r="B124" s="8" t="s">
        <v>503</v>
      </c>
      <c r="C124" s="8" t="s">
        <v>508</v>
      </c>
      <c r="D124" s="8" t="s">
        <v>509</v>
      </c>
      <c r="E124" s="7" t="s">
        <v>36</v>
      </c>
      <c r="F124" s="8" t="s">
        <v>138</v>
      </c>
      <c r="G124" s="8" t="s">
        <v>510</v>
      </c>
      <c r="H124" s="9" t="s">
        <v>511</v>
      </c>
      <c r="I124" s="10" t="s">
        <v>28</v>
      </c>
      <c r="J124" s="11" t="s">
        <v>900</v>
      </c>
      <c r="K124" s="13">
        <v>2</v>
      </c>
      <c r="L124" s="13" t="s">
        <v>29</v>
      </c>
      <c r="M124" s="14">
        <v>1086152</v>
      </c>
      <c r="N124" s="15">
        <v>40</v>
      </c>
      <c r="O124" s="15">
        <v>89</v>
      </c>
      <c r="P124" s="14">
        <v>129</v>
      </c>
      <c r="Q124" s="17">
        <v>40087</v>
      </c>
      <c r="R124" s="17" t="s">
        <v>30</v>
      </c>
      <c r="S124" s="13" t="s">
        <v>31</v>
      </c>
      <c r="T124" s="10"/>
    </row>
    <row r="125" spans="1:20">
      <c r="A125" s="18" t="s">
        <v>46</v>
      </c>
      <c r="B125" s="8" t="s">
        <v>512</v>
      </c>
      <c r="C125" s="8" t="s">
        <v>513</v>
      </c>
      <c r="D125" s="8" t="s">
        <v>514</v>
      </c>
      <c r="E125" s="7" t="s">
        <v>43</v>
      </c>
      <c r="F125" s="8" t="s">
        <v>25</v>
      </c>
      <c r="G125" s="9" t="s">
        <v>26</v>
      </c>
      <c r="H125" s="9" t="s">
        <v>440</v>
      </c>
      <c r="I125" s="10" t="s">
        <v>28</v>
      </c>
      <c r="J125" s="11" t="s">
        <v>900</v>
      </c>
      <c r="K125" s="13">
        <v>8</v>
      </c>
      <c r="L125" s="13" t="s">
        <v>29</v>
      </c>
      <c r="M125" s="14">
        <v>571448</v>
      </c>
      <c r="N125" s="15">
        <v>40</v>
      </c>
      <c r="O125" s="15">
        <v>24</v>
      </c>
      <c r="P125" s="14">
        <v>64</v>
      </c>
      <c r="Q125" s="17">
        <v>34113</v>
      </c>
      <c r="R125" s="17" t="s">
        <v>30</v>
      </c>
      <c r="S125" s="13" t="s">
        <v>31</v>
      </c>
      <c r="T125" s="77"/>
    </row>
    <row r="126" spans="1:20">
      <c r="A126" s="18" t="s">
        <v>46</v>
      </c>
      <c r="B126" s="8" t="s">
        <v>515</v>
      </c>
      <c r="C126" s="8" t="s">
        <v>516</v>
      </c>
      <c r="D126" s="8" t="s">
        <v>517</v>
      </c>
      <c r="E126" s="7" t="s">
        <v>75</v>
      </c>
      <c r="F126" s="8" t="s">
        <v>107</v>
      </c>
      <c r="G126" s="9" t="s">
        <v>103</v>
      </c>
      <c r="H126" s="9" t="s">
        <v>518</v>
      </c>
      <c r="I126" s="10" t="s">
        <v>28</v>
      </c>
      <c r="J126" s="11" t="s">
        <v>900</v>
      </c>
      <c r="K126" s="13">
        <v>9</v>
      </c>
      <c r="L126" s="13" t="s">
        <v>29</v>
      </c>
      <c r="M126" s="14">
        <v>513935</v>
      </c>
      <c r="N126" s="15">
        <v>40</v>
      </c>
      <c r="O126" s="15">
        <v>54</v>
      </c>
      <c r="P126" s="14">
        <v>94</v>
      </c>
      <c r="Q126" s="17">
        <v>33725</v>
      </c>
      <c r="R126" s="17" t="s">
        <v>30</v>
      </c>
      <c r="S126" s="13" t="s">
        <v>31</v>
      </c>
      <c r="T126" s="10"/>
    </row>
    <row r="127" spans="1:20">
      <c r="A127" s="18" t="s">
        <v>20</v>
      </c>
      <c r="B127" s="8" t="s">
        <v>519</v>
      </c>
      <c r="C127" s="8" t="s">
        <v>520</v>
      </c>
      <c r="D127" s="8" t="s">
        <v>521</v>
      </c>
      <c r="E127" s="7" t="s">
        <v>206</v>
      </c>
      <c r="F127" s="8" t="s">
        <v>25</v>
      </c>
      <c r="G127" s="9" t="s">
        <v>26</v>
      </c>
      <c r="H127" s="9" t="s">
        <v>522</v>
      </c>
      <c r="I127" s="10" t="s">
        <v>28</v>
      </c>
      <c r="J127" s="91" t="s">
        <v>65</v>
      </c>
      <c r="K127" s="86">
        <v>0</v>
      </c>
      <c r="L127" s="13" t="s">
        <v>29</v>
      </c>
      <c r="M127" s="14">
        <v>406649</v>
      </c>
      <c r="N127" s="15">
        <v>33</v>
      </c>
      <c r="O127" s="15">
        <v>67</v>
      </c>
      <c r="P127" s="14">
        <v>100</v>
      </c>
      <c r="Q127" s="17">
        <v>40087</v>
      </c>
      <c r="R127" s="17" t="s">
        <v>30</v>
      </c>
      <c r="S127" s="13" t="s">
        <v>31</v>
      </c>
      <c r="T127" s="10"/>
    </row>
    <row r="128" spans="1:20">
      <c r="A128" s="18" t="s">
        <v>32</v>
      </c>
      <c r="B128" s="8" t="s">
        <v>523</v>
      </c>
      <c r="C128" s="8" t="s">
        <v>524</v>
      </c>
      <c r="D128" s="8" t="s">
        <v>525</v>
      </c>
      <c r="E128" s="7" t="s">
        <v>455</v>
      </c>
      <c r="F128" s="8" t="s">
        <v>97</v>
      </c>
      <c r="G128" s="9" t="s">
        <v>38</v>
      </c>
      <c r="H128" s="9" t="s">
        <v>526</v>
      </c>
      <c r="I128" s="10" t="s">
        <v>28</v>
      </c>
      <c r="J128" s="11" t="s">
        <v>900</v>
      </c>
      <c r="K128" s="13">
        <v>2</v>
      </c>
      <c r="L128" s="13" t="s">
        <v>29</v>
      </c>
      <c r="M128" s="14">
        <v>1595911</v>
      </c>
      <c r="N128" s="15">
        <v>40</v>
      </c>
      <c r="O128" s="15">
        <v>40</v>
      </c>
      <c r="P128" s="14">
        <v>80</v>
      </c>
      <c r="Q128" s="17">
        <v>35004</v>
      </c>
      <c r="R128" s="17" t="s">
        <v>30</v>
      </c>
      <c r="S128" s="13" t="s">
        <v>31</v>
      </c>
      <c r="T128" s="77"/>
    </row>
    <row r="129" spans="1:20">
      <c r="A129" s="18" t="s">
        <v>32</v>
      </c>
      <c r="B129" s="8" t="s">
        <v>527</v>
      </c>
      <c r="C129" s="8" t="s">
        <v>528</v>
      </c>
      <c r="D129" s="8" t="s">
        <v>529</v>
      </c>
      <c r="E129" s="7" t="s">
        <v>178</v>
      </c>
      <c r="F129" s="8" t="s">
        <v>530</v>
      </c>
      <c r="G129" s="9" t="s">
        <v>38</v>
      </c>
      <c r="H129" s="9" t="s">
        <v>531</v>
      </c>
      <c r="I129" s="10" t="s">
        <v>28</v>
      </c>
      <c r="J129" s="11" t="s">
        <v>900</v>
      </c>
      <c r="K129" s="13">
        <v>10</v>
      </c>
      <c r="L129" s="13" t="s">
        <v>29</v>
      </c>
      <c r="M129" s="14">
        <v>2074717</v>
      </c>
      <c r="N129" s="15">
        <v>28</v>
      </c>
      <c r="O129" s="15">
        <v>33</v>
      </c>
      <c r="P129" s="14">
        <v>61</v>
      </c>
      <c r="Q129" s="17">
        <v>34092</v>
      </c>
      <c r="R129" s="17" t="s">
        <v>30</v>
      </c>
      <c r="S129" s="13" t="s">
        <v>31</v>
      </c>
      <c r="T129" s="10"/>
    </row>
    <row r="130" spans="1:20">
      <c r="A130" s="72" t="s">
        <v>32</v>
      </c>
      <c r="B130" s="73" t="s">
        <v>73</v>
      </c>
      <c r="C130" s="73" t="s">
        <v>441</v>
      </c>
      <c r="D130" s="73" t="s">
        <v>532</v>
      </c>
      <c r="E130" s="74" t="s">
        <v>137</v>
      </c>
      <c r="F130" s="73" t="s">
        <v>97</v>
      </c>
      <c r="G130" s="75" t="s">
        <v>38</v>
      </c>
      <c r="H130" s="75" t="s">
        <v>526</v>
      </c>
      <c r="I130" s="10" t="s">
        <v>28</v>
      </c>
      <c r="J130" s="11" t="s">
        <v>900</v>
      </c>
      <c r="K130" s="76">
        <v>9</v>
      </c>
      <c r="L130" s="13" t="s">
        <v>29</v>
      </c>
      <c r="M130" s="14">
        <v>2296836</v>
      </c>
      <c r="N130" s="15">
        <v>40</v>
      </c>
      <c r="O130" s="15">
        <v>10</v>
      </c>
      <c r="P130" s="14">
        <v>50</v>
      </c>
      <c r="Q130" s="92">
        <v>31719</v>
      </c>
      <c r="R130" s="92" t="s">
        <v>30</v>
      </c>
      <c r="S130" s="77" t="s">
        <v>31</v>
      </c>
      <c r="T130" s="10"/>
    </row>
    <row r="131" spans="1:20">
      <c r="A131" s="38" t="s">
        <v>133</v>
      </c>
      <c r="B131" s="38" t="s">
        <v>533</v>
      </c>
      <c r="C131" s="8" t="s">
        <v>404</v>
      </c>
      <c r="D131" s="8" t="s">
        <v>482</v>
      </c>
      <c r="E131" s="7" t="s">
        <v>455</v>
      </c>
      <c r="F131" s="8" t="s">
        <v>534</v>
      </c>
      <c r="G131" s="9" t="s">
        <v>38</v>
      </c>
      <c r="H131" s="9" t="s">
        <v>535</v>
      </c>
      <c r="I131" s="10" t="s">
        <v>28</v>
      </c>
      <c r="J131" s="13" t="s">
        <v>65</v>
      </c>
      <c r="K131" s="10">
        <v>0</v>
      </c>
      <c r="L131" s="13" t="s">
        <v>29</v>
      </c>
      <c r="M131" s="14">
        <v>1579649</v>
      </c>
      <c r="N131" s="15">
        <v>40</v>
      </c>
      <c r="O131" s="15">
        <v>23</v>
      </c>
      <c r="P131" s="14">
        <v>63</v>
      </c>
      <c r="Q131" s="17">
        <v>40725</v>
      </c>
      <c r="R131" s="17" t="s">
        <v>30</v>
      </c>
      <c r="S131" s="10" t="s">
        <v>31</v>
      </c>
      <c r="T131" s="10"/>
    </row>
    <row r="132" spans="1:20">
      <c r="A132" s="18" t="s">
        <v>32</v>
      </c>
      <c r="B132" s="8" t="s">
        <v>536</v>
      </c>
      <c r="C132" s="8" t="s">
        <v>537</v>
      </c>
      <c r="D132" s="8" t="s">
        <v>393</v>
      </c>
      <c r="E132" s="7" t="s">
        <v>178</v>
      </c>
      <c r="F132" s="8" t="s">
        <v>363</v>
      </c>
      <c r="G132" s="9" t="s">
        <v>38</v>
      </c>
      <c r="H132" s="9" t="s">
        <v>538</v>
      </c>
      <c r="I132" s="10" t="s">
        <v>28</v>
      </c>
      <c r="J132" s="11" t="s">
        <v>900</v>
      </c>
      <c r="K132" s="13">
        <v>11</v>
      </c>
      <c r="L132" s="13" t="s">
        <v>29</v>
      </c>
      <c r="M132" s="14">
        <v>2083529</v>
      </c>
      <c r="N132" s="15">
        <v>26</v>
      </c>
      <c r="O132" s="15">
        <v>12</v>
      </c>
      <c r="P132" s="14">
        <v>38</v>
      </c>
      <c r="Q132" s="17">
        <v>29892</v>
      </c>
      <c r="R132" s="17" t="s">
        <v>30</v>
      </c>
      <c r="S132" s="13" t="s">
        <v>31</v>
      </c>
      <c r="T132" s="10"/>
    </row>
    <row r="133" spans="1:20">
      <c r="A133" s="18" t="s">
        <v>46</v>
      </c>
      <c r="B133" s="8" t="s">
        <v>539</v>
      </c>
      <c r="C133" s="8" t="s">
        <v>540</v>
      </c>
      <c r="D133" s="8" t="s">
        <v>482</v>
      </c>
      <c r="E133" s="7" t="s">
        <v>75</v>
      </c>
      <c r="F133" s="8" t="s">
        <v>107</v>
      </c>
      <c r="G133" s="9" t="s">
        <v>103</v>
      </c>
      <c r="H133" s="9" t="s">
        <v>518</v>
      </c>
      <c r="I133" s="10" t="s">
        <v>28</v>
      </c>
      <c r="J133" s="11" t="s">
        <v>900</v>
      </c>
      <c r="K133" s="13">
        <v>8</v>
      </c>
      <c r="L133" s="13" t="s">
        <v>29</v>
      </c>
      <c r="M133" s="14">
        <v>509612</v>
      </c>
      <c r="N133" s="15">
        <v>40</v>
      </c>
      <c r="O133" s="15">
        <v>18</v>
      </c>
      <c r="P133" s="14">
        <v>58</v>
      </c>
      <c r="Q133" s="17">
        <v>35462</v>
      </c>
      <c r="R133" s="17" t="s">
        <v>30</v>
      </c>
      <c r="S133" s="13" t="s">
        <v>31</v>
      </c>
      <c r="T133" s="10"/>
    </row>
    <row r="134" spans="1:20">
      <c r="A134" s="18" t="s">
        <v>26</v>
      </c>
      <c r="B134" s="8" t="s">
        <v>541</v>
      </c>
      <c r="C134" s="8" t="s">
        <v>542</v>
      </c>
      <c r="D134" s="8" t="s">
        <v>341</v>
      </c>
      <c r="E134" s="7" t="s">
        <v>50</v>
      </c>
      <c r="F134" s="8" t="s">
        <v>543</v>
      </c>
      <c r="G134" s="9" t="s">
        <v>38</v>
      </c>
      <c r="H134" s="9" t="s">
        <v>544</v>
      </c>
      <c r="I134" s="10" t="s">
        <v>28</v>
      </c>
      <c r="J134" s="11" t="s">
        <v>900</v>
      </c>
      <c r="K134" s="13">
        <v>8</v>
      </c>
      <c r="L134" s="13" t="s">
        <v>29</v>
      </c>
      <c r="M134" s="14">
        <v>743383</v>
      </c>
      <c r="N134" s="15">
        <v>36</v>
      </c>
      <c r="O134" s="15">
        <v>70</v>
      </c>
      <c r="P134" s="14">
        <v>106</v>
      </c>
      <c r="Q134" s="17">
        <v>33970</v>
      </c>
      <c r="R134" s="17" t="s">
        <v>30</v>
      </c>
      <c r="S134" s="13" t="s">
        <v>31</v>
      </c>
      <c r="T134" s="10"/>
    </row>
    <row r="135" spans="1:20">
      <c r="A135" s="18" t="s">
        <v>32</v>
      </c>
      <c r="B135" s="8" t="s">
        <v>545</v>
      </c>
      <c r="C135" s="8" t="s">
        <v>546</v>
      </c>
      <c r="D135" s="8" t="s">
        <v>547</v>
      </c>
      <c r="E135" s="7" t="s">
        <v>178</v>
      </c>
      <c r="F135" s="8" t="s">
        <v>97</v>
      </c>
      <c r="G135" s="9" t="s">
        <v>38</v>
      </c>
      <c r="H135" s="9" t="s">
        <v>548</v>
      </c>
      <c r="I135" s="10" t="s">
        <v>28</v>
      </c>
      <c r="J135" s="11" t="s">
        <v>900</v>
      </c>
      <c r="K135" s="13">
        <v>8</v>
      </c>
      <c r="L135" s="13" t="s">
        <v>29</v>
      </c>
      <c r="M135" s="14">
        <v>2057092</v>
      </c>
      <c r="N135" s="15">
        <v>31</v>
      </c>
      <c r="O135" s="15">
        <v>9</v>
      </c>
      <c r="P135" s="14">
        <v>40</v>
      </c>
      <c r="Q135" s="17">
        <v>35023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549</v>
      </c>
      <c r="C136" s="8" t="s">
        <v>326</v>
      </c>
      <c r="D136" s="8" t="s">
        <v>424</v>
      </c>
      <c r="E136" s="7" t="s">
        <v>137</v>
      </c>
      <c r="F136" s="8" t="s">
        <v>97</v>
      </c>
      <c r="G136" s="9" t="s">
        <v>550</v>
      </c>
      <c r="H136" s="9" t="s">
        <v>551</v>
      </c>
      <c r="I136" s="10" t="s">
        <v>28</v>
      </c>
      <c r="J136" s="11" t="s">
        <v>900</v>
      </c>
      <c r="K136" s="13">
        <v>11</v>
      </c>
      <c r="L136" s="13" t="s">
        <v>29</v>
      </c>
      <c r="M136" s="14">
        <v>2315817</v>
      </c>
      <c r="N136" s="15">
        <v>47</v>
      </c>
      <c r="O136" s="15">
        <v>40</v>
      </c>
      <c r="P136" s="14">
        <v>87</v>
      </c>
      <c r="Q136" s="17">
        <v>29403</v>
      </c>
      <c r="R136" s="17" t="s">
        <v>30</v>
      </c>
      <c r="S136" s="13" t="s">
        <v>31</v>
      </c>
      <c r="T136" s="10"/>
    </row>
    <row r="137" spans="1:20">
      <c r="A137" s="18" t="s">
        <v>20</v>
      </c>
      <c r="B137" s="8" t="s">
        <v>552</v>
      </c>
      <c r="C137" s="8" t="s">
        <v>553</v>
      </c>
      <c r="D137" s="8" t="s">
        <v>554</v>
      </c>
      <c r="E137" s="7" t="s">
        <v>555</v>
      </c>
      <c r="F137" s="8" t="s">
        <v>107</v>
      </c>
      <c r="G137" s="9" t="s">
        <v>103</v>
      </c>
      <c r="H137" s="9" t="s">
        <v>556</v>
      </c>
      <c r="I137" s="10" t="s">
        <v>28</v>
      </c>
      <c r="J137" s="13" t="s">
        <v>65</v>
      </c>
      <c r="K137" s="13">
        <v>0</v>
      </c>
      <c r="L137" s="13" t="s">
        <v>29</v>
      </c>
      <c r="M137" s="14">
        <v>440164</v>
      </c>
      <c r="N137" s="15">
        <v>35</v>
      </c>
      <c r="O137" s="15">
        <v>0</v>
      </c>
      <c r="P137" s="14">
        <v>35</v>
      </c>
      <c r="Q137" s="17">
        <v>41791</v>
      </c>
      <c r="R137" s="17">
        <v>41973</v>
      </c>
      <c r="S137" s="13" t="s">
        <v>99</v>
      </c>
      <c r="T137" s="10"/>
    </row>
    <row r="138" spans="1:20">
      <c r="A138" s="18" t="s">
        <v>20</v>
      </c>
      <c r="B138" s="8" t="s">
        <v>557</v>
      </c>
      <c r="C138" s="8" t="s">
        <v>558</v>
      </c>
      <c r="D138" s="8" t="s">
        <v>559</v>
      </c>
      <c r="E138" s="7" t="s">
        <v>43</v>
      </c>
      <c r="F138" s="8" t="s">
        <v>107</v>
      </c>
      <c r="G138" s="9" t="s">
        <v>87</v>
      </c>
      <c r="H138" s="9" t="s">
        <v>560</v>
      </c>
      <c r="I138" s="10" t="s">
        <v>28</v>
      </c>
      <c r="J138" s="11" t="s">
        <v>900</v>
      </c>
      <c r="K138" s="13">
        <v>9</v>
      </c>
      <c r="L138" s="13" t="s">
        <v>29</v>
      </c>
      <c r="M138" s="14">
        <v>572615</v>
      </c>
      <c r="N138" s="15">
        <v>40</v>
      </c>
      <c r="O138" s="15">
        <v>25</v>
      </c>
      <c r="P138" s="14">
        <v>65</v>
      </c>
      <c r="Q138" s="17">
        <v>29892</v>
      </c>
      <c r="R138" s="17" t="s">
        <v>30</v>
      </c>
      <c r="S138" s="13" t="s">
        <v>31</v>
      </c>
      <c r="T138" s="10"/>
    </row>
    <row r="139" spans="1:20">
      <c r="A139" s="18" t="s">
        <v>32</v>
      </c>
      <c r="B139" s="8" t="s">
        <v>561</v>
      </c>
      <c r="C139" s="8" t="s">
        <v>562</v>
      </c>
      <c r="D139" s="8" t="s">
        <v>563</v>
      </c>
      <c r="E139" s="7" t="s">
        <v>137</v>
      </c>
      <c r="F139" s="8" t="s">
        <v>402</v>
      </c>
      <c r="G139" s="9" t="s">
        <v>38</v>
      </c>
      <c r="H139" s="9" t="s">
        <v>564</v>
      </c>
      <c r="I139" s="10" t="s">
        <v>28</v>
      </c>
      <c r="J139" s="11" t="s">
        <v>900</v>
      </c>
      <c r="K139" s="13">
        <v>9</v>
      </c>
      <c r="L139" s="13" t="s">
        <v>29</v>
      </c>
      <c r="M139" s="14">
        <v>2296836</v>
      </c>
      <c r="N139" s="15">
        <v>39</v>
      </c>
      <c r="O139" s="15">
        <v>40</v>
      </c>
      <c r="P139" s="14">
        <v>79</v>
      </c>
      <c r="Q139" s="17">
        <v>34394</v>
      </c>
      <c r="R139" s="17" t="s">
        <v>30</v>
      </c>
      <c r="S139" s="13" t="s">
        <v>31</v>
      </c>
      <c r="T139" s="10"/>
    </row>
    <row r="140" spans="1:20">
      <c r="A140" s="18" t="s">
        <v>32</v>
      </c>
      <c r="B140" s="8" t="s">
        <v>565</v>
      </c>
      <c r="C140" s="8" t="s">
        <v>566</v>
      </c>
      <c r="D140" s="8" t="s">
        <v>567</v>
      </c>
      <c r="E140" s="7" t="s">
        <v>455</v>
      </c>
      <c r="F140" s="8" t="s">
        <v>138</v>
      </c>
      <c r="G140" s="9" t="s">
        <v>568</v>
      </c>
      <c r="H140" s="9" t="s">
        <v>569</v>
      </c>
      <c r="I140" s="10" t="s">
        <v>28</v>
      </c>
      <c r="J140" s="11" t="s">
        <v>900</v>
      </c>
      <c r="K140" s="13">
        <v>3</v>
      </c>
      <c r="L140" s="13" t="s">
        <v>29</v>
      </c>
      <c r="M140" s="14">
        <v>1604041</v>
      </c>
      <c r="N140" s="15">
        <v>37</v>
      </c>
      <c r="O140" s="15">
        <v>37</v>
      </c>
      <c r="P140" s="14">
        <v>74</v>
      </c>
      <c r="Q140" s="17">
        <v>34641</v>
      </c>
      <c r="R140" s="17" t="s">
        <v>30</v>
      </c>
      <c r="S140" s="13" t="s">
        <v>31</v>
      </c>
      <c r="T140" s="10"/>
    </row>
    <row r="141" spans="1:20">
      <c r="A141" s="18" t="s">
        <v>46</v>
      </c>
      <c r="B141" s="8" t="s">
        <v>565</v>
      </c>
      <c r="C141" s="8" t="s">
        <v>291</v>
      </c>
      <c r="D141" s="8" t="s">
        <v>570</v>
      </c>
      <c r="E141" s="31" t="s">
        <v>75</v>
      </c>
      <c r="F141" s="8" t="s">
        <v>107</v>
      </c>
      <c r="G141" s="9" t="s">
        <v>309</v>
      </c>
      <c r="H141" s="9" t="s">
        <v>571</v>
      </c>
      <c r="I141" s="10" t="s">
        <v>28</v>
      </c>
      <c r="J141" s="11" t="s">
        <v>900</v>
      </c>
      <c r="K141" s="13">
        <v>3</v>
      </c>
      <c r="L141" s="13" t="s">
        <v>29</v>
      </c>
      <c r="M141" s="14">
        <v>487994</v>
      </c>
      <c r="N141" s="15">
        <v>40</v>
      </c>
      <c r="O141" s="15">
        <v>68</v>
      </c>
      <c r="P141" s="14">
        <v>108</v>
      </c>
      <c r="Q141" s="17">
        <v>36095</v>
      </c>
      <c r="R141" s="17" t="s">
        <v>30</v>
      </c>
      <c r="S141" s="13" t="s">
        <v>31</v>
      </c>
      <c r="T141" s="10"/>
    </row>
    <row r="142" spans="1:20">
      <c r="A142" s="18" t="s">
        <v>20</v>
      </c>
      <c r="B142" s="8" t="s">
        <v>572</v>
      </c>
      <c r="C142" s="8" t="s">
        <v>573</v>
      </c>
      <c r="D142" s="8" t="s">
        <v>574</v>
      </c>
      <c r="E142" s="7" t="s">
        <v>24</v>
      </c>
      <c r="F142" s="8" t="s">
        <v>575</v>
      </c>
      <c r="G142" s="9" t="s">
        <v>26</v>
      </c>
      <c r="H142" s="9" t="s">
        <v>576</v>
      </c>
      <c r="I142" s="10" t="s">
        <v>28</v>
      </c>
      <c r="J142" s="11" t="s">
        <v>900</v>
      </c>
      <c r="K142" s="13">
        <v>1</v>
      </c>
      <c r="L142" s="13" t="s">
        <v>29</v>
      </c>
      <c r="M142" s="14">
        <v>391462</v>
      </c>
      <c r="N142" s="15">
        <v>62</v>
      </c>
      <c r="O142" s="15">
        <v>89</v>
      </c>
      <c r="P142" s="14">
        <v>151</v>
      </c>
      <c r="Q142" s="17">
        <v>40725</v>
      </c>
      <c r="R142" s="17" t="s">
        <v>30</v>
      </c>
      <c r="S142" s="13" t="s">
        <v>31</v>
      </c>
      <c r="T142" s="10"/>
    </row>
    <row r="143" spans="1:20">
      <c r="A143" s="18" t="s">
        <v>46</v>
      </c>
      <c r="B143" s="8" t="s">
        <v>577</v>
      </c>
      <c r="C143" s="8" t="s">
        <v>578</v>
      </c>
      <c r="D143" s="8" t="s">
        <v>579</v>
      </c>
      <c r="E143" s="7" t="s">
        <v>43</v>
      </c>
      <c r="F143" s="8" t="s">
        <v>107</v>
      </c>
      <c r="G143" s="9" t="s">
        <v>26</v>
      </c>
      <c r="H143" s="9" t="s">
        <v>417</v>
      </c>
      <c r="I143" s="10" t="s">
        <v>28</v>
      </c>
      <c r="J143" s="11" t="s">
        <v>900</v>
      </c>
      <c r="K143" s="13">
        <v>5</v>
      </c>
      <c r="L143" s="13" t="s">
        <v>29</v>
      </c>
      <c r="M143" s="14">
        <v>557443</v>
      </c>
      <c r="N143" s="15">
        <v>34</v>
      </c>
      <c r="O143" s="15">
        <v>0</v>
      </c>
      <c r="P143" s="14">
        <v>34</v>
      </c>
      <c r="Q143" s="17">
        <v>32174</v>
      </c>
      <c r="R143" s="17" t="s">
        <v>30</v>
      </c>
      <c r="S143" s="13" t="s">
        <v>31</v>
      </c>
      <c r="T143" s="10"/>
    </row>
    <row r="144" spans="1:20">
      <c r="A144" s="18" t="s">
        <v>20</v>
      </c>
      <c r="B144" s="8" t="s">
        <v>577</v>
      </c>
      <c r="C144" s="8" t="s">
        <v>578</v>
      </c>
      <c r="D144" s="8" t="s">
        <v>580</v>
      </c>
      <c r="E144" s="7" t="s">
        <v>75</v>
      </c>
      <c r="F144" s="8" t="s">
        <v>25</v>
      </c>
      <c r="G144" s="9" t="s">
        <v>26</v>
      </c>
      <c r="H144" s="9" t="s">
        <v>45</v>
      </c>
      <c r="I144" s="10" t="s">
        <v>28</v>
      </c>
      <c r="J144" s="11" t="s">
        <v>900</v>
      </c>
      <c r="K144" s="76">
        <v>4</v>
      </c>
      <c r="L144" s="13" t="s">
        <v>29</v>
      </c>
      <c r="M144" s="14">
        <v>492318</v>
      </c>
      <c r="N144" s="15">
        <v>40</v>
      </c>
      <c r="O144" s="15">
        <v>37</v>
      </c>
      <c r="P144" s="14">
        <v>77</v>
      </c>
      <c r="Q144" s="17">
        <v>32174</v>
      </c>
      <c r="R144" s="17" t="s">
        <v>30</v>
      </c>
      <c r="S144" s="13" t="s">
        <v>31</v>
      </c>
      <c r="T144" s="10"/>
    </row>
    <row r="145" spans="1:20">
      <c r="A145" s="18" t="s">
        <v>26</v>
      </c>
      <c r="B145" s="8" t="s">
        <v>295</v>
      </c>
      <c r="C145" s="8" t="s">
        <v>581</v>
      </c>
      <c r="D145" s="8" t="s">
        <v>582</v>
      </c>
      <c r="E145" s="7" t="s">
        <v>43</v>
      </c>
      <c r="F145" s="8" t="s">
        <v>138</v>
      </c>
      <c r="G145" s="9" t="s">
        <v>394</v>
      </c>
      <c r="H145" s="9" t="s">
        <v>395</v>
      </c>
      <c r="I145" s="10" t="s">
        <v>28</v>
      </c>
      <c r="J145" s="11" t="s">
        <v>900</v>
      </c>
      <c r="K145" s="13">
        <v>5</v>
      </c>
      <c r="L145" s="13" t="s">
        <v>29</v>
      </c>
      <c r="M145" s="14">
        <v>557443</v>
      </c>
      <c r="N145" s="15">
        <v>40</v>
      </c>
      <c r="O145" s="15">
        <v>131</v>
      </c>
      <c r="P145" s="14">
        <v>171</v>
      </c>
      <c r="Q145" s="17">
        <v>37257</v>
      </c>
      <c r="R145" s="17" t="s">
        <v>30</v>
      </c>
      <c r="S145" s="13" t="s">
        <v>31</v>
      </c>
      <c r="T145" s="10"/>
    </row>
    <row r="146" spans="1:20">
      <c r="A146" s="18" t="s">
        <v>53</v>
      </c>
      <c r="B146" s="8" t="s">
        <v>583</v>
      </c>
      <c r="C146" s="8" t="s">
        <v>584</v>
      </c>
      <c r="D146" s="8" t="s">
        <v>587</v>
      </c>
      <c r="E146" s="7" t="s">
        <v>57</v>
      </c>
      <c r="F146" s="8" t="s">
        <v>138</v>
      </c>
      <c r="G146" s="9" t="s">
        <v>394</v>
      </c>
      <c r="H146" s="9" t="s">
        <v>395</v>
      </c>
      <c r="I146" s="10" t="s">
        <v>28</v>
      </c>
      <c r="J146" s="11" t="s">
        <v>900</v>
      </c>
      <c r="K146" s="13">
        <v>2</v>
      </c>
      <c r="L146" s="13" t="s">
        <v>29</v>
      </c>
      <c r="M146" s="14">
        <v>904138</v>
      </c>
      <c r="N146" s="15">
        <v>40</v>
      </c>
      <c r="O146" s="15">
        <v>71</v>
      </c>
      <c r="P146" s="14">
        <v>111</v>
      </c>
      <c r="Q146" s="17">
        <v>37653</v>
      </c>
      <c r="R146" s="10" t="s">
        <v>30</v>
      </c>
      <c r="S146" s="10" t="s">
        <v>31</v>
      </c>
      <c r="T146" s="77"/>
    </row>
    <row r="147" spans="1:20">
      <c r="A147" s="18" t="s">
        <v>20</v>
      </c>
      <c r="B147" s="8" t="s">
        <v>583</v>
      </c>
      <c r="C147" s="8" t="s">
        <v>508</v>
      </c>
      <c r="D147" s="8" t="s">
        <v>288</v>
      </c>
      <c r="E147" s="7" t="s">
        <v>206</v>
      </c>
      <c r="F147" s="8" t="s">
        <v>107</v>
      </c>
      <c r="G147" s="9" t="s">
        <v>103</v>
      </c>
      <c r="H147" s="9" t="s">
        <v>351</v>
      </c>
      <c r="I147" s="10" t="s">
        <v>28</v>
      </c>
      <c r="J147" s="11" t="s">
        <v>900</v>
      </c>
      <c r="K147" s="13">
        <v>1</v>
      </c>
      <c r="L147" s="13" t="s">
        <v>29</v>
      </c>
      <c r="M147" s="14">
        <v>410354</v>
      </c>
      <c r="N147" s="15">
        <v>40</v>
      </c>
      <c r="O147" s="15">
        <v>103</v>
      </c>
      <c r="P147" s="14">
        <v>143</v>
      </c>
      <c r="Q147" s="17">
        <v>39600</v>
      </c>
      <c r="R147" s="17" t="s">
        <v>30</v>
      </c>
      <c r="S147" s="13" t="s">
        <v>31</v>
      </c>
      <c r="T147" s="10"/>
    </row>
    <row r="148" spans="1:20">
      <c r="A148" s="18" t="s">
        <v>20</v>
      </c>
      <c r="B148" s="38" t="s">
        <v>588</v>
      </c>
      <c r="C148" s="8" t="s">
        <v>589</v>
      </c>
      <c r="D148" s="8" t="s">
        <v>590</v>
      </c>
      <c r="E148" s="7" t="s">
        <v>75</v>
      </c>
      <c r="F148" s="8" t="s">
        <v>591</v>
      </c>
      <c r="G148" s="9" t="s">
        <v>26</v>
      </c>
      <c r="H148" s="9" t="s">
        <v>253</v>
      </c>
      <c r="I148" s="10" t="s">
        <v>28</v>
      </c>
      <c r="J148" s="11" t="s">
        <v>900</v>
      </c>
      <c r="K148" s="13">
        <v>8</v>
      </c>
      <c r="L148" s="13" t="s">
        <v>29</v>
      </c>
      <c r="M148" s="14">
        <v>509612</v>
      </c>
      <c r="N148" s="15">
        <v>62</v>
      </c>
      <c r="O148" s="15">
        <v>111</v>
      </c>
      <c r="P148" s="14">
        <v>173</v>
      </c>
      <c r="Q148" s="17">
        <v>32462</v>
      </c>
      <c r="R148" s="17" t="s">
        <v>30</v>
      </c>
      <c r="S148" s="13" t="s">
        <v>31</v>
      </c>
      <c r="T148" s="10"/>
    </row>
    <row r="149" spans="1:20">
      <c r="A149" s="18" t="s">
        <v>26</v>
      </c>
      <c r="B149" s="38" t="s">
        <v>588</v>
      </c>
      <c r="C149" s="8" t="s">
        <v>592</v>
      </c>
      <c r="D149" s="8" t="s">
        <v>593</v>
      </c>
      <c r="E149" s="7" t="s">
        <v>171</v>
      </c>
      <c r="F149" s="8" t="s">
        <v>25</v>
      </c>
      <c r="G149" s="9" t="s">
        <v>26</v>
      </c>
      <c r="H149" s="9" t="s">
        <v>253</v>
      </c>
      <c r="I149" s="10" t="s">
        <v>28</v>
      </c>
      <c r="J149" s="11" t="s">
        <v>900</v>
      </c>
      <c r="K149" s="13">
        <v>6</v>
      </c>
      <c r="L149" s="13" t="s">
        <v>29</v>
      </c>
      <c r="M149" s="14">
        <v>635645</v>
      </c>
      <c r="N149" s="15">
        <v>30</v>
      </c>
      <c r="O149" s="15">
        <v>38</v>
      </c>
      <c r="P149" s="14">
        <v>68</v>
      </c>
      <c r="Q149" s="17">
        <v>31472</v>
      </c>
      <c r="R149" s="17" t="s">
        <v>30</v>
      </c>
      <c r="S149" s="13" t="s">
        <v>31</v>
      </c>
      <c r="T149" s="77"/>
    </row>
    <row r="150" spans="1:20">
      <c r="A150" s="74" t="s">
        <v>32</v>
      </c>
      <c r="B150" s="78" t="s">
        <v>588</v>
      </c>
      <c r="C150" s="73" t="s">
        <v>327</v>
      </c>
      <c r="D150" s="73" t="s">
        <v>594</v>
      </c>
      <c r="E150" s="73" t="s">
        <v>36</v>
      </c>
      <c r="F150" s="75" t="s">
        <v>222</v>
      </c>
      <c r="G150" s="75" t="s">
        <v>38</v>
      </c>
      <c r="H150" s="75" t="s">
        <v>595</v>
      </c>
      <c r="I150" s="10" t="s">
        <v>28</v>
      </c>
      <c r="J150" s="11" t="s">
        <v>900</v>
      </c>
      <c r="K150" s="87">
        <v>2</v>
      </c>
      <c r="L150" s="13" t="s">
        <v>29</v>
      </c>
      <c r="M150" s="14">
        <v>1086152</v>
      </c>
      <c r="N150" s="15">
        <v>55</v>
      </c>
      <c r="O150" s="15">
        <v>57</v>
      </c>
      <c r="P150" s="14">
        <v>112</v>
      </c>
      <c r="Q150" s="92">
        <v>40725</v>
      </c>
      <c r="R150" s="92" t="s">
        <v>30</v>
      </c>
      <c r="S150" s="77" t="s">
        <v>31</v>
      </c>
      <c r="T150" s="10"/>
    </row>
    <row r="151" spans="1:20">
      <c r="A151" s="18" t="s">
        <v>32</v>
      </c>
      <c r="B151" s="8" t="s">
        <v>596</v>
      </c>
      <c r="C151" s="8" t="s">
        <v>597</v>
      </c>
      <c r="D151" s="8" t="s">
        <v>598</v>
      </c>
      <c r="E151" s="7" t="s">
        <v>36</v>
      </c>
      <c r="F151" s="8" t="s">
        <v>599</v>
      </c>
      <c r="G151" s="9" t="s">
        <v>38</v>
      </c>
      <c r="H151" s="9" t="s">
        <v>600</v>
      </c>
      <c r="I151" s="10" t="s">
        <v>28</v>
      </c>
      <c r="J151" s="11" t="s">
        <v>900</v>
      </c>
      <c r="K151" s="13">
        <v>2</v>
      </c>
      <c r="L151" s="13" t="s">
        <v>29</v>
      </c>
      <c r="M151" s="14">
        <v>1086152</v>
      </c>
      <c r="N151" s="15">
        <v>58</v>
      </c>
      <c r="O151" s="15">
        <v>49</v>
      </c>
      <c r="P151" s="14">
        <v>107</v>
      </c>
      <c r="Q151" s="17">
        <v>39600</v>
      </c>
      <c r="R151" s="17" t="s">
        <v>30</v>
      </c>
      <c r="S151" s="13" t="s">
        <v>31</v>
      </c>
      <c r="T151" s="10"/>
    </row>
    <row r="152" spans="1:20">
      <c r="A152" s="18" t="s">
        <v>20</v>
      </c>
      <c r="B152" s="8" t="s">
        <v>601</v>
      </c>
      <c r="C152" s="8" t="s">
        <v>602</v>
      </c>
      <c r="D152" s="8" t="s">
        <v>177</v>
      </c>
      <c r="E152" s="7" t="s">
        <v>206</v>
      </c>
      <c r="F152" s="8" t="s">
        <v>107</v>
      </c>
      <c r="G152" s="9" t="s">
        <v>87</v>
      </c>
      <c r="H152" s="9" t="s">
        <v>603</v>
      </c>
      <c r="I152" s="10" t="s">
        <v>28</v>
      </c>
      <c r="J152" s="11" t="s">
        <v>900</v>
      </c>
      <c r="K152" s="13">
        <v>2</v>
      </c>
      <c r="L152" s="13" t="s">
        <v>29</v>
      </c>
      <c r="M152" s="14">
        <v>414058</v>
      </c>
      <c r="N152" s="15">
        <v>40</v>
      </c>
      <c r="O152" s="15">
        <v>80</v>
      </c>
      <c r="P152" s="14">
        <v>120</v>
      </c>
      <c r="Q152" s="17">
        <v>39600</v>
      </c>
      <c r="R152" s="17" t="s">
        <v>30</v>
      </c>
      <c r="S152" s="13" t="s">
        <v>31</v>
      </c>
      <c r="T152" s="10"/>
    </row>
    <row r="153" spans="1:20">
      <c r="A153" s="72" t="s">
        <v>32</v>
      </c>
      <c r="B153" s="73" t="s">
        <v>604</v>
      </c>
      <c r="C153" s="73" t="s">
        <v>605</v>
      </c>
      <c r="D153" s="73" t="s">
        <v>606</v>
      </c>
      <c r="E153" s="74" t="s">
        <v>178</v>
      </c>
      <c r="F153" s="73" t="s">
        <v>81</v>
      </c>
      <c r="G153" s="75" t="s">
        <v>38</v>
      </c>
      <c r="H153" s="75" t="s">
        <v>607</v>
      </c>
      <c r="I153" s="10" t="s">
        <v>28</v>
      </c>
      <c r="J153" s="11" t="s">
        <v>900</v>
      </c>
      <c r="K153" s="76">
        <v>2</v>
      </c>
      <c r="L153" s="13" t="s">
        <v>29</v>
      </c>
      <c r="M153" s="14">
        <v>2004219</v>
      </c>
      <c r="N153" s="15">
        <v>40</v>
      </c>
      <c r="O153" s="15">
        <v>89</v>
      </c>
      <c r="P153" s="14">
        <v>129</v>
      </c>
      <c r="Q153" s="92">
        <v>34989</v>
      </c>
      <c r="R153" s="92" t="s">
        <v>30</v>
      </c>
      <c r="S153" s="76" t="s">
        <v>31</v>
      </c>
      <c r="T153" s="10"/>
    </row>
    <row r="154" spans="1:20">
      <c r="A154" s="18" t="s">
        <v>53</v>
      </c>
      <c r="B154" s="8" t="s">
        <v>608</v>
      </c>
      <c r="C154" s="8" t="s">
        <v>198</v>
      </c>
      <c r="D154" s="8" t="s">
        <v>123</v>
      </c>
      <c r="E154" s="7" t="s">
        <v>69</v>
      </c>
      <c r="F154" s="8" t="s">
        <v>25</v>
      </c>
      <c r="G154" s="9" t="s">
        <v>26</v>
      </c>
      <c r="H154" s="9" t="s">
        <v>609</v>
      </c>
      <c r="I154" s="10" t="s">
        <v>28</v>
      </c>
      <c r="J154" s="11" t="s">
        <v>900</v>
      </c>
      <c r="K154" s="13">
        <v>8</v>
      </c>
      <c r="L154" s="13" t="s">
        <v>29</v>
      </c>
      <c r="M154" s="14">
        <v>1353164</v>
      </c>
      <c r="N154" s="15">
        <v>39</v>
      </c>
      <c r="O154" s="15">
        <v>26</v>
      </c>
      <c r="P154" s="14">
        <v>65</v>
      </c>
      <c r="Q154" s="17">
        <v>29632</v>
      </c>
      <c r="R154" s="17" t="s">
        <v>30</v>
      </c>
      <c r="S154" s="13" t="s">
        <v>31</v>
      </c>
      <c r="T154" s="10"/>
    </row>
    <row r="155" spans="1:20">
      <c r="A155" s="18" t="s">
        <v>46</v>
      </c>
      <c r="B155" s="8" t="s">
        <v>608</v>
      </c>
      <c r="C155" s="8" t="s">
        <v>549</v>
      </c>
      <c r="D155" s="8" t="s">
        <v>610</v>
      </c>
      <c r="E155" s="7" t="s">
        <v>171</v>
      </c>
      <c r="F155" s="8" t="s">
        <v>162</v>
      </c>
      <c r="G155" s="9" t="s">
        <v>309</v>
      </c>
      <c r="H155" s="9" t="s">
        <v>253</v>
      </c>
      <c r="I155" s="10" t="s">
        <v>28</v>
      </c>
      <c r="J155" s="11" t="s">
        <v>900</v>
      </c>
      <c r="K155" s="13">
        <v>9</v>
      </c>
      <c r="L155" s="13" t="s">
        <v>29</v>
      </c>
      <c r="M155" s="14">
        <v>662902</v>
      </c>
      <c r="N155" s="15">
        <v>37</v>
      </c>
      <c r="O155" s="15">
        <v>61</v>
      </c>
      <c r="P155" s="14">
        <v>98</v>
      </c>
      <c r="Q155" s="17">
        <v>24201</v>
      </c>
      <c r="R155" s="17" t="s">
        <v>30</v>
      </c>
      <c r="S155" s="13" t="s">
        <v>31</v>
      </c>
      <c r="T155" s="10"/>
    </row>
    <row r="156" spans="1:20">
      <c r="A156" s="18" t="s">
        <v>26</v>
      </c>
      <c r="B156" s="8" t="s">
        <v>608</v>
      </c>
      <c r="C156" s="8" t="s">
        <v>611</v>
      </c>
      <c r="D156" s="8" t="s">
        <v>612</v>
      </c>
      <c r="E156" s="7" t="s">
        <v>171</v>
      </c>
      <c r="F156" s="8" t="s">
        <v>215</v>
      </c>
      <c r="G156" s="9" t="s">
        <v>26</v>
      </c>
      <c r="H156" s="9" t="s">
        <v>613</v>
      </c>
      <c r="I156" s="10" t="s">
        <v>28</v>
      </c>
      <c r="J156" s="11" t="s">
        <v>900</v>
      </c>
      <c r="K156" s="13">
        <v>5</v>
      </c>
      <c r="L156" s="13" t="s">
        <v>29</v>
      </c>
      <c r="M156" s="14">
        <v>630603</v>
      </c>
      <c r="N156" s="15">
        <v>40</v>
      </c>
      <c r="O156" s="15">
        <v>24</v>
      </c>
      <c r="P156" s="14">
        <v>64</v>
      </c>
      <c r="Q156" s="17">
        <v>36161</v>
      </c>
      <c r="R156" s="17" t="s">
        <v>30</v>
      </c>
      <c r="S156" s="13" t="s">
        <v>31</v>
      </c>
      <c r="T156" s="10"/>
    </row>
    <row r="157" spans="1:20">
      <c r="A157" s="18" t="s">
        <v>32</v>
      </c>
      <c r="B157" s="8" t="s">
        <v>614</v>
      </c>
      <c r="C157" s="8" t="s">
        <v>54</v>
      </c>
      <c r="D157" s="8" t="s">
        <v>615</v>
      </c>
      <c r="E157" s="7" t="s">
        <v>455</v>
      </c>
      <c r="F157" s="8" t="s">
        <v>616</v>
      </c>
      <c r="G157" s="9" t="s">
        <v>38</v>
      </c>
      <c r="H157" s="9" t="s">
        <v>617</v>
      </c>
      <c r="I157" s="10" t="s">
        <v>28</v>
      </c>
      <c r="J157" s="11" t="s">
        <v>900</v>
      </c>
      <c r="K157" s="13">
        <v>4</v>
      </c>
      <c r="L157" s="13" t="s">
        <v>29</v>
      </c>
      <c r="M157" s="14">
        <v>1612172</v>
      </c>
      <c r="N157" s="15">
        <v>7</v>
      </c>
      <c r="O157" s="15">
        <v>0</v>
      </c>
      <c r="P157" s="14">
        <v>7</v>
      </c>
      <c r="Q157" s="17">
        <v>35142</v>
      </c>
      <c r="R157" s="17" t="s">
        <v>30</v>
      </c>
      <c r="S157" s="13" t="s">
        <v>31</v>
      </c>
      <c r="T157" s="10"/>
    </row>
    <row r="158" spans="1:20">
      <c r="A158" s="18" t="s">
        <v>20</v>
      </c>
      <c r="B158" s="8" t="s">
        <v>618</v>
      </c>
      <c r="C158" s="8" t="s">
        <v>275</v>
      </c>
      <c r="D158" s="8" t="s">
        <v>619</v>
      </c>
      <c r="E158" s="7" t="s">
        <v>206</v>
      </c>
      <c r="F158" s="8" t="s">
        <v>215</v>
      </c>
      <c r="G158" s="9" t="s">
        <v>26</v>
      </c>
      <c r="H158" s="9" t="s">
        <v>620</v>
      </c>
      <c r="I158" s="10" t="s">
        <v>28</v>
      </c>
      <c r="J158" s="11" t="s">
        <v>900</v>
      </c>
      <c r="K158" s="13">
        <v>5</v>
      </c>
      <c r="L158" s="13" t="s">
        <v>29</v>
      </c>
      <c r="M158" s="14">
        <v>425172</v>
      </c>
      <c r="N158" s="15">
        <v>40</v>
      </c>
      <c r="O158" s="15">
        <v>42</v>
      </c>
      <c r="P158" s="14">
        <v>82</v>
      </c>
      <c r="Q158" s="17">
        <v>35991</v>
      </c>
      <c r="R158" s="17" t="s">
        <v>30</v>
      </c>
      <c r="S158" s="13" t="s">
        <v>31</v>
      </c>
      <c r="T158" s="10"/>
    </row>
    <row r="159" spans="1:20">
      <c r="A159" s="18" t="s">
        <v>26</v>
      </c>
      <c r="B159" s="8" t="s">
        <v>621</v>
      </c>
      <c r="C159" s="8" t="s">
        <v>368</v>
      </c>
      <c r="D159" s="8" t="s">
        <v>622</v>
      </c>
      <c r="E159" s="7" t="s">
        <v>171</v>
      </c>
      <c r="F159" s="8" t="s">
        <v>363</v>
      </c>
      <c r="G159" s="9" t="s">
        <v>38</v>
      </c>
      <c r="H159" s="9" t="s">
        <v>623</v>
      </c>
      <c r="I159" s="10" t="s">
        <v>28</v>
      </c>
      <c r="J159" s="11" t="s">
        <v>900</v>
      </c>
      <c r="K159" s="13">
        <v>5</v>
      </c>
      <c r="L159" s="13" t="s">
        <v>29</v>
      </c>
      <c r="M159" s="14">
        <v>630603</v>
      </c>
      <c r="N159" s="15">
        <v>44</v>
      </c>
      <c r="O159" s="15">
        <v>87</v>
      </c>
      <c r="P159" s="14">
        <v>131</v>
      </c>
      <c r="Q159" s="17">
        <v>34568</v>
      </c>
      <c r="R159" s="17" t="s">
        <v>30</v>
      </c>
      <c r="S159" s="13" t="s">
        <v>31</v>
      </c>
      <c r="T159" s="10" t="s">
        <v>914</v>
      </c>
    </row>
    <row r="160" spans="1:20">
      <c r="A160" s="18" t="s">
        <v>20</v>
      </c>
      <c r="B160" s="8" t="s">
        <v>621</v>
      </c>
      <c r="C160" s="8" t="s">
        <v>250</v>
      </c>
      <c r="D160" s="8" t="s">
        <v>372</v>
      </c>
      <c r="E160" s="7" t="s">
        <v>43</v>
      </c>
      <c r="F160" s="8" t="s">
        <v>86</v>
      </c>
      <c r="G160" s="9" t="s">
        <v>87</v>
      </c>
      <c r="H160" s="9" t="s">
        <v>163</v>
      </c>
      <c r="I160" s="10" t="s">
        <v>28</v>
      </c>
      <c r="J160" s="11" t="s">
        <v>900</v>
      </c>
      <c r="K160" s="76">
        <v>6</v>
      </c>
      <c r="L160" s="13" t="s">
        <v>29</v>
      </c>
      <c r="M160" s="14">
        <v>558609</v>
      </c>
      <c r="N160" s="15">
        <v>40</v>
      </c>
      <c r="O160" s="15">
        <v>140</v>
      </c>
      <c r="P160" s="14">
        <v>180</v>
      </c>
      <c r="Q160" s="17">
        <v>29892</v>
      </c>
      <c r="R160" s="17" t="s">
        <v>30</v>
      </c>
      <c r="S160" s="13" t="s">
        <v>31</v>
      </c>
      <c r="T160" s="10"/>
    </row>
    <row r="161" spans="1:20">
      <c r="A161" s="18" t="s">
        <v>46</v>
      </c>
      <c r="B161" s="8" t="s">
        <v>540</v>
      </c>
      <c r="C161" s="8" t="s">
        <v>624</v>
      </c>
      <c r="D161" s="8" t="s">
        <v>482</v>
      </c>
      <c r="E161" s="31" t="s">
        <v>118</v>
      </c>
      <c r="F161" s="8" t="s">
        <v>625</v>
      </c>
      <c r="G161" s="9" t="s">
        <v>26</v>
      </c>
      <c r="H161" s="9" t="s">
        <v>626</v>
      </c>
      <c r="I161" s="10" t="s">
        <v>28</v>
      </c>
      <c r="J161" s="11" t="s">
        <v>900</v>
      </c>
      <c r="K161" s="13">
        <v>1</v>
      </c>
      <c r="L161" s="13" t="s">
        <v>29</v>
      </c>
      <c r="M161" s="14">
        <v>459774</v>
      </c>
      <c r="N161" s="15">
        <v>62</v>
      </c>
      <c r="O161" s="15">
        <v>84</v>
      </c>
      <c r="P161" s="14">
        <v>146</v>
      </c>
      <c r="Q161" s="17">
        <v>40725</v>
      </c>
      <c r="R161" s="17" t="s">
        <v>30</v>
      </c>
      <c r="S161" s="13" t="s">
        <v>31</v>
      </c>
      <c r="T161" s="10"/>
    </row>
    <row r="162" spans="1:20">
      <c r="A162" s="18" t="s">
        <v>133</v>
      </c>
      <c r="B162" s="8" t="s">
        <v>90</v>
      </c>
      <c r="C162" s="8" t="s">
        <v>466</v>
      </c>
      <c r="D162" s="8" t="s">
        <v>627</v>
      </c>
      <c r="E162" s="7" t="s">
        <v>137</v>
      </c>
      <c r="F162" s="8" t="s">
        <v>81</v>
      </c>
      <c r="G162" s="9" t="s">
        <v>38</v>
      </c>
      <c r="H162" s="9" t="s">
        <v>628</v>
      </c>
      <c r="I162" s="10" t="s">
        <v>28</v>
      </c>
      <c r="J162" s="11" t="s">
        <v>900</v>
      </c>
      <c r="K162" s="13">
        <v>8</v>
      </c>
      <c r="L162" s="13" t="s">
        <v>29</v>
      </c>
      <c r="M162" s="14">
        <v>2403502</v>
      </c>
      <c r="N162" s="15">
        <v>37</v>
      </c>
      <c r="O162" s="15">
        <v>50</v>
      </c>
      <c r="P162" s="14">
        <v>87</v>
      </c>
      <c r="Q162" s="17">
        <v>35462</v>
      </c>
      <c r="R162" s="17" t="s">
        <v>30</v>
      </c>
      <c r="S162" s="13" t="s">
        <v>31</v>
      </c>
      <c r="T162" s="10"/>
    </row>
    <row r="163" spans="1:20">
      <c r="A163" s="18" t="s">
        <v>46</v>
      </c>
      <c r="B163" s="8" t="s">
        <v>90</v>
      </c>
      <c r="C163" s="8" t="s">
        <v>629</v>
      </c>
      <c r="D163" s="8" t="s">
        <v>630</v>
      </c>
      <c r="E163" s="7" t="s">
        <v>206</v>
      </c>
      <c r="F163" s="8" t="s">
        <v>631</v>
      </c>
      <c r="G163" s="9" t="s">
        <v>103</v>
      </c>
      <c r="H163" s="9" t="s">
        <v>440</v>
      </c>
      <c r="I163" s="10" t="s">
        <v>28</v>
      </c>
      <c r="J163" s="11" t="s">
        <v>900</v>
      </c>
      <c r="K163" s="13">
        <v>3</v>
      </c>
      <c r="L163" s="13" t="s">
        <v>29</v>
      </c>
      <c r="M163" s="14">
        <v>417763</v>
      </c>
      <c r="N163" s="15">
        <v>40</v>
      </c>
      <c r="O163" s="15">
        <v>21</v>
      </c>
      <c r="P163" s="14">
        <v>61</v>
      </c>
      <c r="Q163" s="17">
        <v>39600</v>
      </c>
      <c r="R163" s="17" t="s">
        <v>30</v>
      </c>
      <c r="S163" s="13" t="s">
        <v>31</v>
      </c>
      <c r="T163" s="10"/>
    </row>
    <row r="164" spans="1:20">
      <c r="A164" s="7" t="s">
        <v>26</v>
      </c>
      <c r="B164" s="8" t="s">
        <v>90</v>
      </c>
      <c r="C164" s="8" t="s">
        <v>172</v>
      </c>
      <c r="D164" s="8" t="s">
        <v>632</v>
      </c>
      <c r="E164" s="10" t="s">
        <v>43</v>
      </c>
      <c r="F164" s="9" t="s">
        <v>633</v>
      </c>
      <c r="G164" s="9" t="s">
        <v>26</v>
      </c>
      <c r="H164" s="9" t="s">
        <v>634</v>
      </c>
      <c r="I164" s="10" t="s">
        <v>28</v>
      </c>
      <c r="J164" s="11" t="s">
        <v>900</v>
      </c>
      <c r="K164" s="12">
        <v>5</v>
      </c>
      <c r="L164" s="13" t="s">
        <v>29</v>
      </c>
      <c r="M164" s="14">
        <v>557443</v>
      </c>
      <c r="N164" s="15">
        <v>40</v>
      </c>
      <c r="O164" s="15">
        <v>20</v>
      </c>
      <c r="P164" s="14">
        <v>60</v>
      </c>
      <c r="Q164" s="17">
        <v>40725</v>
      </c>
      <c r="R164" s="17" t="s">
        <v>30</v>
      </c>
      <c r="S164" s="10" t="s">
        <v>31</v>
      </c>
      <c r="T164" s="10"/>
    </row>
    <row r="165" spans="1:20">
      <c r="A165" s="18" t="s">
        <v>46</v>
      </c>
      <c r="B165" s="8" t="s">
        <v>90</v>
      </c>
      <c r="C165" s="8" t="s">
        <v>231</v>
      </c>
      <c r="D165" s="8" t="s">
        <v>635</v>
      </c>
      <c r="E165" s="7" t="s">
        <v>171</v>
      </c>
      <c r="F165" s="8" t="s">
        <v>107</v>
      </c>
      <c r="G165" s="9" t="s">
        <v>108</v>
      </c>
      <c r="H165" s="9" t="s">
        <v>108</v>
      </c>
      <c r="I165" s="10" t="s">
        <v>28</v>
      </c>
      <c r="J165" s="27" t="s">
        <v>901</v>
      </c>
      <c r="K165" s="28">
        <v>8</v>
      </c>
      <c r="L165" s="13" t="s">
        <v>29</v>
      </c>
      <c r="M165" s="14">
        <v>657792</v>
      </c>
      <c r="N165" s="15">
        <v>40</v>
      </c>
      <c r="O165" s="15">
        <v>25</v>
      </c>
      <c r="P165" s="14">
        <v>65</v>
      </c>
      <c r="Q165" s="17">
        <v>32174</v>
      </c>
      <c r="R165" s="17" t="s">
        <v>30</v>
      </c>
      <c r="S165" s="13" t="s">
        <v>31</v>
      </c>
      <c r="T165" s="10"/>
    </row>
    <row r="166" spans="1:20">
      <c r="A166" s="18" t="s">
        <v>32</v>
      </c>
      <c r="B166" s="8" t="s">
        <v>263</v>
      </c>
      <c r="C166" s="8" t="s">
        <v>383</v>
      </c>
      <c r="D166" s="8" t="s">
        <v>636</v>
      </c>
      <c r="E166" s="7" t="s">
        <v>69</v>
      </c>
      <c r="F166" s="8" t="s">
        <v>138</v>
      </c>
      <c r="G166" s="9" t="s">
        <v>38</v>
      </c>
      <c r="H166" s="9" t="s">
        <v>637</v>
      </c>
      <c r="I166" s="10" t="s">
        <v>28</v>
      </c>
      <c r="J166" s="11" t="s">
        <v>900</v>
      </c>
      <c r="K166" s="13">
        <v>8</v>
      </c>
      <c r="L166" s="13" t="s">
        <v>29</v>
      </c>
      <c r="M166" s="14">
        <v>1353164</v>
      </c>
      <c r="N166" s="15">
        <v>24</v>
      </c>
      <c r="O166" s="15">
        <v>0</v>
      </c>
      <c r="P166" s="14">
        <v>24</v>
      </c>
      <c r="Q166" s="17">
        <v>34989</v>
      </c>
      <c r="R166" s="17" t="s">
        <v>30</v>
      </c>
      <c r="S166" s="13" t="s">
        <v>31</v>
      </c>
      <c r="T166" s="10"/>
    </row>
    <row r="167" spans="1:20">
      <c r="A167" s="18" t="s">
        <v>32</v>
      </c>
      <c r="B167" s="8" t="s">
        <v>263</v>
      </c>
      <c r="C167" s="8" t="s">
        <v>388</v>
      </c>
      <c r="D167" s="8" t="s">
        <v>638</v>
      </c>
      <c r="E167" s="7" t="s">
        <v>455</v>
      </c>
      <c r="F167" s="8" t="s">
        <v>222</v>
      </c>
      <c r="G167" s="9" t="s">
        <v>38</v>
      </c>
      <c r="H167" s="9" t="s">
        <v>639</v>
      </c>
      <c r="I167" s="10" t="s">
        <v>28</v>
      </c>
      <c r="J167" s="11" t="s">
        <v>900</v>
      </c>
      <c r="K167" s="13">
        <v>8</v>
      </c>
      <c r="L167" s="13" t="s">
        <v>29</v>
      </c>
      <c r="M167" s="14">
        <v>1644696</v>
      </c>
      <c r="N167" s="15">
        <v>36</v>
      </c>
      <c r="O167" s="15">
        <v>54</v>
      </c>
      <c r="P167" s="14">
        <v>90</v>
      </c>
      <c r="Q167" s="17">
        <v>34711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263</v>
      </c>
      <c r="C168" s="8" t="s">
        <v>231</v>
      </c>
      <c r="D168" s="8" t="s">
        <v>640</v>
      </c>
      <c r="E168" s="7" t="s">
        <v>137</v>
      </c>
      <c r="F168" s="8" t="s">
        <v>183</v>
      </c>
      <c r="G168" s="9" t="s">
        <v>38</v>
      </c>
      <c r="H168" s="9" t="s">
        <v>641</v>
      </c>
      <c r="I168" s="10" t="s">
        <v>28</v>
      </c>
      <c r="J168" s="11" t="s">
        <v>900</v>
      </c>
      <c r="K168" s="13">
        <v>9</v>
      </c>
      <c r="L168" s="13" t="s">
        <v>29</v>
      </c>
      <c r="M168" s="14">
        <v>2296836</v>
      </c>
      <c r="N168" s="15">
        <v>40</v>
      </c>
      <c r="O168" s="15">
        <v>61</v>
      </c>
      <c r="P168" s="14">
        <v>101</v>
      </c>
      <c r="Q168" s="17">
        <v>34435</v>
      </c>
      <c r="R168" s="17" t="s">
        <v>30</v>
      </c>
      <c r="S168" s="13" t="s">
        <v>31</v>
      </c>
      <c r="T168" s="10"/>
    </row>
    <row r="169" spans="1:20">
      <c r="A169" s="18" t="s">
        <v>32</v>
      </c>
      <c r="B169" s="8" t="s">
        <v>116</v>
      </c>
      <c r="C169" s="8" t="s">
        <v>642</v>
      </c>
      <c r="D169" s="8" t="s">
        <v>643</v>
      </c>
      <c r="E169" s="7" t="s">
        <v>69</v>
      </c>
      <c r="F169" s="8" t="s">
        <v>644</v>
      </c>
      <c r="G169" s="9" t="s">
        <v>38</v>
      </c>
      <c r="H169" s="9" t="s">
        <v>645</v>
      </c>
      <c r="I169" s="10" t="s">
        <v>28</v>
      </c>
      <c r="J169" s="27" t="s">
        <v>907</v>
      </c>
      <c r="K169" s="88">
        <v>5</v>
      </c>
      <c r="L169" s="13" t="s">
        <v>29</v>
      </c>
      <c r="M169" s="14">
        <v>1342943</v>
      </c>
      <c r="N169" s="15">
        <v>58</v>
      </c>
      <c r="O169" s="15">
        <v>29</v>
      </c>
      <c r="P169" s="14">
        <v>87</v>
      </c>
      <c r="Q169" s="17">
        <v>32174</v>
      </c>
      <c r="R169" s="17" t="s">
        <v>30</v>
      </c>
      <c r="S169" s="13" t="s">
        <v>31</v>
      </c>
      <c r="T169" s="10"/>
    </row>
    <row r="170" spans="1:20">
      <c r="A170" s="18" t="s">
        <v>26</v>
      </c>
      <c r="B170" s="8" t="s">
        <v>528</v>
      </c>
      <c r="C170" s="8" t="s">
        <v>646</v>
      </c>
      <c r="D170" s="8" t="s">
        <v>647</v>
      </c>
      <c r="E170" s="7" t="s">
        <v>43</v>
      </c>
      <c r="F170" s="8" t="s">
        <v>25</v>
      </c>
      <c r="G170" s="9" t="s">
        <v>26</v>
      </c>
      <c r="H170" s="9" t="s">
        <v>359</v>
      </c>
      <c r="I170" s="10" t="s">
        <v>28</v>
      </c>
      <c r="J170" s="27" t="s">
        <v>907</v>
      </c>
      <c r="K170" s="28">
        <v>7</v>
      </c>
      <c r="L170" s="13" t="s">
        <v>29</v>
      </c>
      <c r="M170" s="14">
        <v>578842</v>
      </c>
      <c r="N170" s="15">
        <v>40</v>
      </c>
      <c r="O170" s="15">
        <v>50</v>
      </c>
      <c r="P170" s="14">
        <v>90</v>
      </c>
      <c r="Q170" s="17">
        <v>34455</v>
      </c>
      <c r="R170" s="17" t="s">
        <v>30</v>
      </c>
      <c r="S170" s="13" t="s">
        <v>31</v>
      </c>
      <c r="T170" s="10"/>
    </row>
    <row r="171" spans="1:20">
      <c r="A171" s="18" t="s">
        <v>20</v>
      </c>
      <c r="B171" s="8" t="s">
        <v>528</v>
      </c>
      <c r="C171" s="8" t="s">
        <v>597</v>
      </c>
      <c r="D171" s="8" t="s">
        <v>648</v>
      </c>
      <c r="E171" s="7" t="s">
        <v>24</v>
      </c>
      <c r="F171" s="8" t="s">
        <v>649</v>
      </c>
      <c r="G171" s="9" t="s">
        <v>26</v>
      </c>
      <c r="H171" s="9" t="s">
        <v>124</v>
      </c>
      <c r="I171" s="10" t="s">
        <v>28</v>
      </c>
      <c r="J171" s="11" t="s">
        <v>900</v>
      </c>
      <c r="K171" s="13">
        <v>3</v>
      </c>
      <c r="L171" s="13" t="s">
        <v>29</v>
      </c>
      <c r="M171" s="14">
        <v>396529</v>
      </c>
      <c r="N171" s="15">
        <v>40</v>
      </c>
      <c r="O171" s="15">
        <v>24</v>
      </c>
      <c r="P171" s="14">
        <v>64</v>
      </c>
      <c r="Q171" s="17">
        <v>39600</v>
      </c>
      <c r="R171" s="17" t="s">
        <v>30</v>
      </c>
      <c r="S171" s="13" t="s">
        <v>31</v>
      </c>
      <c r="T171" s="10"/>
    </row>
    <row r="172" spans="1:20">
      <c r="A172" s="18" t="s">
        <v>32</v>
      </c>
      <c r="B172" s="8" t="s">
        <v>650</v>
      </c>
      <c r="C172" s="8" t="s">
        <v>651</v>
      </c>
      <c r="D172" s="8" t="s">
        <v>652</v>
      </c>
      <c r="E172" s="7" t="s">
        <v>455</v>
      </c>
      <c r="F172" s="8" t="s">
        <v>97</v>
      </c>
      <c r="G172" s="9" t="s">
        <v>38</v>
      </c>
      <c r="H172" s="9" t="s">
        <v>526</v>
      </c>
      <c r="I172" s="10" t="s">
        <v>28</v>
      </c>
      <c r="J172" s="11" t="s">
        <v>900</v>
      </c>
      <c r="K172" s="13">
        <v>2</v>
      </c>
      <c r="L172" s="13" t="s">
        <v>29</v>
      </c>
      <c r="M172" s="14">
        <v>1595911</v>
      </c>
      <c r="N172" s="15">
        <v>40</v>
      </c>
      <c r="O172" s="15">
        <v>40</v>
      </c>
      <c r="P172" s="14">
        <v>80</v>
      </c>
      <c r="Q172" s="17">
        <v>35023</v>
      </c>
      <c r="R172" s="17" t="s">
        <v>30</v>
      </c>
      <c r="S172" s="13" t="s">
        <v>31</v>
      </c>
      <c r="T172" s="10"/>
    </row>
    <row r="173" spans="1:20">
      <c r="A173" s="18" t="s">
        <v>20</v>
      </c>
      <c r="B173" s="8" t="s">
        <v>653</v>
      </c>
      <c r="C173" s="8" t="s">
        <v>654</v>
      </c>
      <c r="D173" s="8" t="s">
        <v>655</v>
      </c>
      <c r="E173" s="7" t="s">
        <v>24</v>
      </c>
      <c r="F173" s="8" t="s">
        <v>631</v>
      </c>
      <c r="G173" s="9" t="s">
        <v>103</v>
      </c>
      <c r="H173" s="9" t="s">
        <v>207</v>
      </c>
      <c r="I173" s="10" t="s">
        <v>28</v>
      </c>
      <c r="J173" s="11" t="s">
        <v>900</v>
      </c>
      <c r="K173" s="13">
        <v>1</v>
      </c>
      <c r="L173" s="13" t="s">
        <v>29</v>
      </c>
      <c r="M173" s="14">
        <v>389669</v>
      </c>
      <c r="N173" s="15">
        <v>40</v>
      </c>
      <c r="O173" s="15">
        <v>100</v>
      </c>
      <c r="P173" s="14">
        <v>140</v>
      </c>
      <c r="Q173" s="17">
        <v>40725</v>
      </c>
      <c r="R173" s="17" t="s">
        <v>30</v>
      </c>
      <c r="S173" s="13" t="s">
        <v>31</v>
      </c>
      <c r="T173" s="10"/>
    </row>
    <row r="174" spans="1:20">
      <c r="A174" s="18" t="s">
        <v>53</v>
      </c>
      <c r="B174" s="8" t="s">
        <v>656</v>
      </c>
      <c r="C174" s="8" t="s">
        <v>657</v>
      </c>
      <c r="D174" s="8" t="s">
        <v>658</v>
      </c>
      <c r="E174" s="7" t="s">
        <v>50</v>
      </c>
      <c r="F174" s="8" t="s">
        <v>138</v>
      </c>
      <c r="G174" s="9" t="s">
        <v>394</v>
      </c>
      <c r="H174" s="9" t="s">
        <v>253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705260</v>
      </c>
      <c r="N174" s="15">
        <v>38</v>
      </c>
      <c r="O174" s="15">
        <v>70</v>
      </c>
      <c r="P174" s="14">
        <v>108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32</v>
      </c>
      <c r="B175" s="8" t="s">
        <v>663</v>
      </c>
      <c r="C175" s="8" t="s">
        <v>291</v>
      </c>
      <c r="D175" s="8" t="s">
        <v>664</v>
      </c>
      <c r="E175" s="7" t="s">
        <v>69</v>
      </c>
      <c r="F175" s="8" t="s">
        <v>665</v>
      </c>
      <c r="G175" s="9" t="s">
        <v>38</v>
      </c>
      <c r="H175" s="9" t="s">
        <v>637</v>
      </c>
      <c r="I175" s="10" t="s">
        <v>28</v>
      </c>
      <c r="J175" s="11" t="s">
        <v>900</v>
      </c>
      <c r="K175" s="13">
        <v>1</v>
      </c>
      <c r="L175" s="13" t="s">
        <v>29</v>
      </c>
      <c r="M175" s="14">
        <v>1301170</v>
      </c>
      <c r="N175" s="15">
        <v>40</v>
      </c>
      <c r="O175" s="15">
        <v>55</v>
      </c>
      <c r="P175" s="14">
        <v>95</v>
      </c>
      <c r="Q175" s="17">
        <v>33360</v>
      </c>
      <c r="R175" s="17" t="s">
        <v>30</v>
      </c>
      <c r="S175" s="13" t="s">
        <v>31</v>
      </c>
      <c r="T175" s="10"/>
    </row>
    <row r="176" spans="1:20">
      <c r="A176" s="18" t="s">
        <v>26</v>
      </c>
      <c r="B176" s="8" t="s">
        <v>663</v>
      </c>
      <c r="C176" s="8" t="s">
        <v>242</v>
      </c>
      <c r="D176" s="8" t="s">
        <v>666</v>
      </c>
      <c r="E176" s="7" t="s">
        <v>171</v>
      </c>
      <c r="F176" s="8" t="s">
        <v>119</v>
      </c>
      <c r="G176" s="9" t="s">
        <v>26</v>
      </c>
      <c r="H176" s="9" t="s">
        <v>667</v>
      </c>
      <c r="I176" s="10" t="s">
        <v>28</v>
      </c>
      <c r="J176" s="11" t="s">
        <v>900</v>
      </c>
      <c r="K176" s="13">
        <v>8</v>
      </c>
      <c r="L176" s="13" t="s">
        <v>29</v>
      </c>
      <c r="M176" s="14">
        <v>645730</v>
      </c>
      <c r="N176" s="15">
        <v>40</v>
      </c>
      <c r="O176" s="15">
        <v>30</v>
      </c>
      <c r="P176" s="14">
        <v>70</v>
      </c>
      <c r="Q176" s="17">
        <v>34486</v>
      </c>
      <c r="R176" s="17" t="s">
        <v>30</v>
      </c>
      <c r="S176" s="13" t="s">
        <v>31</v>
      </c>
      <c r="T176" s="10"/>
    </row>
    <row r="177" spans="1:20">
      <c r="A177" s="18" t="s">
        <v>46</v>
      </c>
      <c r="B177" s="8" t="s">
        <v>668</v>
      </c>
      <c r="C177" s="8" t="s">
        <v>669</v>
      </c>
      <c r="D177" s="8" t="s">
        <v>670</v>
      </c>
      <c r="E177" s="7" t="s">
        <v>118</v>
      </c>
      <c r="F177" s="8" t="s">
        <v>671</v>
      </c>
      <c r="G177" s="9" t="s">
        <v>103</v>
      </c>
      <c r="H177" s="9" t="s">
        <v>672</v>
      </c>
      <c r="I177" s="10" t="s">
        <v>28</v>
      </c>
      <c r="J177" s="11" t="s">
        <v>900</v>
      </c>
      <c r="K177" s="13">
        <v>3</v>
      </c>
      <c r="L177" s="13" t="s">
        <v>29</v>
      </c>
      <c r="M177" s="14">
        <v>467773</v>
      </c>
      <c r="N177" s="15">
        <v>0</v>
      </c>
      <c r="O177" s="15">
        <v>0</v>
      </c>
      <c r="P177" s="14">
        <v>0</v>
      </c>
      <c r="Q177" s="17">
        <v>37057</v>
      </c>
      <c r="R177" s="17" t="s">
        <v>30</v>
      </c>
      <c r="S177" s="13" t="s">
        <v>31</v>
      </c>
      <c r="T177" s="10"/>
    </row>
    <row r="178" spans="1:20">
      <c r="A178" s="18" t="s">
        <v>20</v>
      </c>
      <c r="B178" s="8" t="s">
        <v>457</v>
      </c>
      <c r="C178" s="8" t="s">
        <v>673</v>
      </c>
      <c r="D178" s="8" t="s">
        <v>674</v>
      </c>
      <c r="E178" s="7" t="s">
        <v>24</v>
      </c>
      <c r="F178" s="8" t="s">
        <v>675</v>
      </c>
      <c r="G178" s="9" t="s">
        <v>26</v>
      </c>
      <c r="H178" s="9" t="s">
        <v>676</v>
      </c>
      <c r="I178" s="10" t="s">
        <v>28</v>
      </c>
      <c r="J178" s="11" t="s">
        <v>900</v>
      </c>
      <c r="K178" s="13">
        <v>1</v>
      </c>
      <c r="L178" s="13" t="s">
        <v>29</v>
      </c>
      <c r="M178" s="14">
        <v>389669</v>
      </c>
      <c r="N178" s="15">
        <v>0</v>
      </c>
      <c r="O178" s="15">
        <v>0</v>
      </c>
      <c r="P178" s="14">
        <v>0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133</v>
      </c>
      <c r="B179" s="8" t="s">
        <v>646</v>
      </c>
      <c r="C179" s="8" t="s">
        <v>368</v>
      </c>
      <c r="D179" s="8" t="s">
        <v>677</v>
      </c>
      <c r="E179" s="7" t="s">
        <v>455</v>
      </c>
      <c r="F179" s="8" t="s">
        <v>678</v>
      </c>
      <c r="G179" s="9" t="s">
        <v>38</v>
      </c>
      <c r="H179" s="9" t="s">
        <v>679</v>
      </c>
      <c r="I179" s="10" t="s">
        <v>28</v>
      </c>
      <c r="J179" s="11" t="s">
        <v>900</v>
      </c>
      <c r="K179" s="13">
        <v>1</v>
      </c>
      <c r="L179" s="13" t="s">
        <v>29</v>
      </c>
      <c r="M179" s="14">
        <v>1587780</v>
      </c>
      <c r="N179" s="15">
        <v>0</v>
      </c>
      <c r="O179" s="15">
        <v>0</v>
      </c>
      <c r="P179" s="14">
        <v>0</v>
      </c>
      <c r="Q179" s="17">
        <v>41870</v>
      </c>
      <c r="R179" s="17">
        <v>42124</v>
      </c>
      <c r="S179" s="13" t="s">
        <v>99</v>
      </c>
      <c r="T179" s="10" t="s">
        <v>913</v>
      </c>
    </row>
    <row r="180" spans="1:20">
      <c r="A180" s="18" t="s">
        <v>46</v>
      </c>
      <c r="B180" s="8" t="s">
        <v>361</v>
      </c>
      <c r="C180" s="8" t="s">
        <v>680</v>
      </c>
      <c r="D180" s="8" t="s">
        <v>681</v>
      </c>
      <c r="E180" s="7" t="s">
        <v>43</v>
      </c>
      <c r="F180" s="8" t="s">
        <v>591</v>
      </c>
      <c r="G180" s="9" t="s">
        <v>26</v>
      </c>
      <c r="H180" s="9" t="s">
        <v>163</v>
      </c>
      <c r="I180" s="10" t="s">
        <v>28</v>
      </c>
      <c r="J180" s="11" t="s">
        <v>900</v>
      </c>
      <c r="K180" s="13">
        <v>10</v>
      </c>
      <c r="L180" s="13" t="s">
        <v>29</v>
      </c>
      <c r="M180" s="14">
        <v>580785</v>
      </c>
      <c r="N180" s="15">
        <v>40</v>
      </c>
      <c r="O180" s="15">
        <v>140</v>
      </c>
      <c r="P180" s="14">
        <v>180</v>
      </c>
      <c r="Q180" s="17">
        <v>32051</v>
      </c>
      <c r="R180" s="17" t="s">
        <v>30</v>
      </c>
      <c r="S180" s="13" t="s">
        <v>31</v>
      </c>
      <c r="T180" s="10"/>
    </row>
    <row r="181" spans="1:20">
      <c r="A181" s="7" t="s">
        <v>32</v>
      </c>
      <c r="B181" s="8" t="s">
        <v>450</v>
      </c>
      <c r="C181" s="8" t="s">
        <v>682</v>
      </c>
      <c r="D181" s="8" t="s">
        <v>683</v>
      </c>
      <c r="E181" s="10" t="s">
        <v>36</v>
      </c>
      <c r="F181" s="9" t="s">
        <v>684</v>
      </c>
      <c r="G181" s="9" t="s">
        <v>38</v>
      </c>
      <c r="H181" s="9" t="s">
        <v>685</v>
      </c>
      <c r="I181" s="10" t="s">
        <v>28</v>
      </c>
      <c r="J181" s="11" t="s">
        <v>900</v>
      </c>
      <c r="K181" s="12">
        <v>1</v>
      </c>
      <c r="L181" s="13" t="s">
        <v>29</v>
      </c>
      <c r="M181" s="14">
        <v>1189468</v>
      </c>
      <c r="N181" s="15">
        <v>40</v>
      </c>
      <c r="O181" s="15">
        <v>53</v>
      </c>
      <c r="P181" s="14">
        <v>93</v>
      </c>
      <c r="Q181" s="17">
        <v>40725</v>
      </c>
      <c r="R181" s="17" t="s">
        <v>30</v>
      </c>
      <c r="S181" s="13" t="s">
        <v>31</v>
      </c>
      <c r="T181" s="10" t="s">
        <v>913</v>
      </c>
    </row>
    <row r="182" spans="1:20">
      <c r="A182" s="18" t="s">
        <v>53</v>
      </c>
      <c r="B182" s="8" t="s">
        <v>686</v>
      </c>
      <c r="C182" s="8" t="s">
        <v>597</v>
      </c>
      <c r="D182" s="8" t="s">
        <v>687</v>
      </c>
      <c r="E182" s="7" t="s">
        <v>188</v>
      </c>
      <c r="F182" s="8" t="s">
        <v>688</v>
      </c>
      <c r="G182" s="9" t="s">
        <v>298</v>
      </c>
      <c r="H182" s="9" t="s">
        <v>689</v>
      </c>
      <c r="I182" s="10" t="s">
        <v>28</v>
      </c>
      <c r="J182" s="11" t="s">
        <v>900</v>
      </c>
      <c r="K182" s="13">
        <v>1</v>
      </c>
      <c r="L182" s="13" t="s">
        <v>29</v>
      </c>
      <c r="M182" s="14">
        <v>754700</v>
      </c>
      <c r="N182" s="15">
        <v>62</v>
      </c>
      <c r="O182" s="15">
        <v>129</v>
      </c>
      <c r="P182" s="14">
        <v>191</v>
      </c>
      <c r="Q182" s="17">
        <v>40725</v>
      </c>
      <c r="R182" s="17" t="s">
        <v>30</v>
      </c>
      <c r="S182" s="13" t="s">
        <v>31</v>
      </c>
      <c r="T182" s="10"/>
    </row>
    <row r="183" spans="1:20">
      <c r="A183" s="18" t="s">
        <v>46</v>
      </c>
      <c r="B183" s="8" t="s">
        <v>690</v>
      </c>
      <c r="C183" s="8" t="s">
        <v>691</v>
      </c>
      <c r="D183" s="8" t="s">
        <v>692</v>
      </c>
      <c r="E183" s="7" t="s">
        <v>50</v>
      </c>
      <c r="F183" s="8" t="s">
        <v>25</v>
      </c>
      <c r="G183" s="9" t="s">
        <v>26</v>
      </c>
      <c r="H183" s="9" t="s">
        <v>693</v>
      </c>
      <c r="I183" s="10" t="s">
        <v>28</v>
      </c>
      <c r="J183" s="11" t="s">
        <v>900</v>
      </c>
      <c r="K183" s="13">
        <v>6</v>
      </c>
      <c r="L183" s="13" t="s">
        <v>29</v>
      </c>
      <c r="M183" s="14">
        <v>732491</v>
      </c>
      <c r="N183" s="15">
        <v>23</v>
      </c>
      <c r="O183" s="15">
        <v>0</v>
      </c>
      <c r="P183" s="14">
        <v>23</v>
      </c>
      <c r="Q183" s="17">
        <v>29768</v>
      </c>
      <c r="R183" s="17" t="s">
        <v>30</v>
      </c>
      <c r="S183" s="13" t="s">
        <v>31</v>
      </c>
      <c r="T183" s="10"/>
    </row>
    <row r="184" spans="1:20">
      <c r="A184" s="18" t="s">
        <v>133</v>
      </c>
      <c r="B184" s="8" t="s">
        <v>694</v>
      </c>
      <c r="C184" s="8" t="s">
        <v>694</v>
      </c>
      <c r="D184" s="8" t="s">
        <v>695</v>
      </c>
      <c r="E184" s="7" t="s">
        <v>342</v>
      </c>
      <c r="F184" s="8" t="s">
        <v>183</v>
      </c>
      <c r="G184" s="9" t="s">
        <v>38</v>
      </c>
      <c r="H184" s="9" t="s">
        <v>696</v>
      </c>
      <c r="I184" s="10" t="s">
        <v>28</v>
      </c>
      <c r="J184" s="27" t="s">
        <v>918</v>
      </c>
      <c r="K184" s="13">
        <v>6</v>
      </c>
      <c r="L184" s="13" t="s">
        <v>29</v>
      </c>
      <c r="M184" s="14">
        <v>3510535</v>
      </c>
      <c r="N184" s="15">
        <v>0</v>
      </c>
      <c r="O184" s="15">
        <v>0</v>
      </c>
      <c r="P184" s="14">
        <v>0</v>
      </c>
      <c r="Q184" s="17">
        <v>32832</v>
      </c>
      <c r="R184" s="17" t="s">
        <v>30</v>
      </c>
      <c r="S184" s="13" t="s">
        <v>31</v>
      </c>
      <c r="T184" s="10" t="s">
        <v>914</v>
      </c>
    </row>
    <row r="185" spans="1:20">
      <c r="A185" s="18" t="s">
        <v>46</v>
      </c>
      <c r="B185" s="8" t="s">
        <v>287</v>
      </c>
      <c r="C185" s="8" t="s">
        <v>669</v>
      </c>
      <c r="D185" s="8" t="s">
        <v>697</v>
      </c>
      <c r="E185" s="7" t="s">
        <v>171</v>
      </c>
      <c r="F185" s="8" t="s">
        <v>25</v>
      </c>
      <c r="G185" s="9" t="s">
        <v>26</v>
      </c>
      <c r="H185" s="9" t="s">
        <v>124</v>
      </c>
      <c r="I185" s="10" t="s">
        <v>28</v>
      </c>
      <c r="J185" s="11" t="s">
        <v>900</v>
      </c>
      <c r="K185" s="13">
        <v>9</v>
      </c>
      <c r="L185" s="13" t="s">
        <v>29</v>
      </c>
      <c r="M185" s="14">
        <v>650773</v>
      </c>
      <c r="N185" s="15">
        <v>40</v>
      </c>
      <c r="O185" s="15">
        <v>24</v>
      </c>
      <c r="P185" s="14">
        <v>64</v>
      </c>
      <c r="Q185" s="17">
        <v>32174</v>
      </c>
      <c r="R185" s="17" t="s">
        <v>30</v>
      </c>
      <c r="S185" s="13" t="s">
        <v>31</v>
      </c>
      <c r="T185" s="10"/>
    </row>
    <row r="186" spans="1:20">
      <c r="A186" s="18" t="s">
        <v>32</v>
      </c>
      <c r="B186" s="8" t="s">
        <v>698</v>
      </c>
      <c r="C186" s="8" t="s">
        <v>319</v>
      </c>
      <c r="D186" s="8" t="s">
        <v>699</v>
      </c>
      <c r="E186" s="7" t="s">
        <v>69</v>
      </c>
      <c r="F186" s="8" t="s">
        <v>700</v>
      </c>
      <c r="G186" s="9" t="s">
        <v>38</v>
      </c>
      <c r="H186" s="9" t="s">
        <v>701</v>
      </c>
      <c r="I186" s="10" t="s">
        <v>28</v>
      </c>
      <c r="J186" s="11" t="s">
        <v>900</v>
      </c>
      <c r="K186" s="13">
        <v>4</v>
      </c>
      <c r="L186" s="13" t="s">
        <v>29</v>
      </c>
      <c r="M186" s="14">
        <v>1323453</v>
      </c>
      <c r="N186" s="15">
        <v>40</v>
      </c>
      <c r="O186" s="15">
        <v>25</v>
      </c>
      <c r="P186" s="14">
        <v>65</v>
      </c>
      <c r="Q186" s="17">
        <v>35016</v>
      </c>
      <c r="R186" s="17" t="s">
        <v>30</v>
      </c>
      <c r="S186" s="13" t="s">
        <v>31</v>
      </c>
      <c r="T186" s="10"/>
    </row>
    <row r="187" spans="1:20">
      <c r="A187" s="18" t="s">
        <v>20</v>
      </c>
      <c r="B187" s="8" t="s">
        <v>584</v>
      </c>
      <c r="C187" s="8" t="s">
        <v>270</v>
      </c>
      <c r="D187" s="8" t="s">
        <v>702</v>
      </c>
      <c r="E187" s="7" t="s">
        <v>24</v>
      </c>
      <c r="F187" s="8" t="s">
        <v>443</v>
      </c>
      <c r="G187" s="9" t="s">
        <v>38</v>
      </c>
      <c r="H187" s="9" t="s">
        <v>703</v>
      </c>
      <c r="I187" s="10" t="s">
        <v>28</v>
      </c>
      <c r="J187" s="11" t="s">
        <v>900</v>
      </c>
      <c r="K187" s="13">
        <v>1</v>
      </c>
      <c r="L187" s="13" t="s">
        <v>29</v>
      </c>
      <c r="M187" s="14">
        <v>389669</v>
      </c>
      <c r="N187" s="15">
        <v>26</v>
      </c>
      <c r="O187" s="15">
        <v>60</v>
      </c>
      <c r="P187" s="14">
        <v>86</v>
      </c>
      <c r="Q187" s="17">
        <v>40725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584</v>
      </c>
      <c r="C188" s="8" t="s">
        <v>326</v>
      </c>
      <c r="D188" s="8" t="s">
        <v>102</v>
      </c>
      <c r="E188" s="7" t="s">
        <v>43</v>
      </c>
      <c r="F188" s="8" t="s">
        <v>25</v>
      </c>
      <c r="G188" s="9" t="s">
        <v>26</v>
      </c>
      <c r="H188" s="9" t="s">
        <v>417</v>
      </c>
      <c r="I188" s="10" t="s">
        <v>28</v>
      </c>
      <c r="J188" s="11" t="s">
        <v>900</v>
      </c>
      <c r="K188" s="13">
        <v>7</v>
      </c>
      <c r="L188" s="13" t="s">
        <v>29</v>
      </c>
      <c r="M188" s="14">
        <v>547887</v>
      </c>
      <c r="N188" s="15">
        <v>66</v>
      </c>
      <c r="O188" s="15">
        <v>67</v>
      </c>
      <c r="P188" s="14">
        <v>133</v>
      </c>
      <c r="Q188" s="17">
        <v>34731</v>
      </c>
      <c r="R188" s="17" t="s">
        <v>30</v>
      </c>
      <c r="S188" s="13" t="s">
        <v>31</v>
      </c>
      <c r="T188" s="10"/>
    </row>
    <row r="189" spans="1:20">
      <c r="A189" s="18" t="s">
        <v>20</v>
      </c>
      <c r="B189" s="8" t="s">
        <v>584</v>
      </c>
      <c r="C189" s="8" t="s">
        <v>704</v>
      </c>
      <c r="D189" s="8" t="s">
        <v>705</v>
      </c>
      <c r="E189" s="7" t="s">
        <v>24</v>
      </c>
      <c r="F189" s="8" t="s">
        <v>107</v>
      </c>
      <c r="G189" s="9" t="s">
        <v>103</v>
      </c>
      <c r="H189" s="9" t="s">
        <v>207</v>
      </c>
      <c r="I189" s="10" t="s">
        <v>28</v>
      </c>
      <c r="J189" s="11" t="s">
        <v>900</v>
      </c>
      <c r="K189" s="13">
        <v>1</v>
      </c>
      <c r="L189" s="13" t="s">
        <v>29</v>
      </c>
      <c r="M189" s="14">
        <v>389669</v>
      </c>
      <c r="N189" s="15">
        <v>40</v>
      </c>
      <c r="O189" s="15">
        <v>80</v>
      </c>
      <c r="P189" s="14">
        <v>120</v>
      </c>
      <c r="Q189" s="17">
        <v>40725</v>
      </c>
      <c r="R189" s="17" t="s">
        <v>30</v>
      </c>
      <c r="S189" s="13" t="s">
        <v>31</v>
      </c>
      <c r="T189" s="10"/>
    </row>
    <row r="190" spans="1:20">
      <c r="A190" s="18" t="s">
        <v>20</v>
      </c>
      <c r="B190" s="8" t="s">
        <v>584</v>
      </c>
      <c r="C190" s="8" t="s">
        <v>706</v>
      </c>
      <c r="D190" s="8" t="s">
        <v>707</v>
      </c>
      <c r="E190" s="7" t="s">
        <v>24</v>
      </c>
      <c r="F190" s="8" t="s">
        <v>97</v>
      </c>
      <c r="G190" s="9" t="s">
        <v>26</v>
      </c>
      <c r="H190" s="9" t="s">
        <v>708</v>
      </c>
      <c r="I190" s="10" t="s">
        <v>28</v>
      </c>
      <c r="J190" s="11" t="s">
        <v>900</v>
      </c>
      <c r="K190" s="13">
        <v>1</v>
      </c>
      <c r="L190" s="13" t="s">
        <v>29</v>
      </c>
      <c r="M190" s="14">
        <v>389669</v>
      </c>
      <c r="N190" s="15">
        <v>44</v>
      </c>
      <c r="O190" s="15">
        <v>84</v>
      </c>
      <c r="P190" s="14">
        <v>128</v>
      </c>
      <c r="Q190" s="17">
        <v>40725</v>
      </c>
      <c r="R190" s="17" t="s">
        <v>30</v>
      </c>
      <c r="S190" s="13" t="s">
        <v>31</v>
      </c>
      <c r="T190" s="10"/>
    </row>
    <row r="191" spans="1:20">
      <c r="A191" s="18" t="s">
        <v>46</v>
      </c>
      <c r="B191" s="8" t="s">
        <v>584</v>
      </c>
      <c r="C191" s="8" t="s">
        <v>508</v>
      </c>
      <c r="D191" s="8" t="s">
        <v>709</v>
      </c>
      <c r="E191" s="7" t="s">
        <v>118</v>
      </c>
      <c r="F191" s="8" t="s">
        <v>25</v>
      </c>
      <c r="G191" s="9" t="s">
        <v>26</v>
      </c>
      <c r="H191" s="9" t="s">
        <v>710</v>
      </c>
      <c r="I191" s="10" t="s">
        <v>28</v>
      </c>
      <c r="J191" s="11" t="s">
        <v>900</v>
      </c>
      <c r="K191" s="13">
        <v>2</v>
      </c>
      <c r="L191" s="13" t="s">
        <v>29</v>
      </c>
      <c r="M191" s="14">
        <v>463773</v>
      </c>
      <c r="N191" s="15">
        <v>0</v>
      </c>
      <c r="O191" s="15">
        <v>0</v>
      </c>
      <c r="P191" s="14">
        <v>0</v>
      </c>
      <c r="Q191" s="17">
        <v>39326</v>
      </c>
      <c r="R191" s="17" t="s">
        <v>30</v>
      </c>
      <c r="S191" s="13" t="s">
        <v>31</v>
      </c>
      <c r="T191" s="10"/>
    </row>
    <row r="192" spans="1:20">
      <c r="A192" s="18" t="s">
        <v>46</v>
      </c>
      <c r="B192" s="8" t="s">
        <v>711</v>
      </c>
      <c r="C192" s="8" t="s">
        <v>22</v>
      </c>
      <c r="D192" s="8" t="s">
        <v>413</v>
      </c>
      <c r="E192" s="7" t="s">
        <v>75</v>
      </c>
      <c r="F192" s="8" t="s">
        <v>712</v>
      </c>
      <c r="G192" s="9" t="s">
        <v>38</v>
      </c>
      <c r="H192" s="9" t="s">
        <v>620</v>
      </c>
      <c r="I192" s="10" t="s">
        <v>28</v>
      </c>
      <c r="J192" s="11" t="s">
        <v>900</v>
      </c>
      <c r="K192" s="13">
        <v>3</v>
      </c>
      <c r="L192" s="13" t="s">
        <v>29</v>
      </c>
      <c r="M192" s="14">
        <v>487994</v>
      </c>
      <c r="N192" s="15">
        <v>40</v>
      </c>
      <c r="O192" s="15">
        <v>48</v>
      </c>
      <c r="P192" s="14">
        <v>88</v>
      </c>
      <c r="Q192" s="17">
        <v>36234</v>
      </c>
      <c r="R192" s="17" t="s">
        <v>30</v>
      </c>
      <c r="S192" s="13" t="s">
        <v>31</v>
      </c>
      <c r="T192" s="10"/>
    </row>
    <row r="193" spans="1:20">
      <c r="A193" s="18" t="s">
        <v>46</v>
      </c>
      <c r="B193" s="8" t="s">
        <v>713</v>
      </c>
      <c r="C193" s="8" t="s">
        <v>714</v>
      </c>
      <c r="D193" s="8" t="s">
        <v>288</v>
      </c>
      <c r="E193" s="7" t="s">
        <v>171</v>
      </c>
      <c r="F193" s="8" t="s">
        <v>25</v>
      </c>
      <c r="G193" s="9" t="s">
        <v>26</v>
      </c>
      <c r="H193" s="9" t="s">
        <v>108</v>
      </c>
      <c r="I193" s="10" t="s">
        <v>28</v>
      </c>
      <c r="J193" s="27" t="s">
        <v>907</v>
      </c>
      <c r="K193" s="28">
        <v>9</v>
      </c>
      <c r="L193" s="13" t="s">
        <v>29</v>
      </c>
      <c r="M193" s="14">
        <v>662835</v>
      </c>
      <c r="N193" s="15">
        <v>40</v>
      </c>
      <c r="O193" s="15">
        <v>18</v>
      </c>
      <c r="P193" s="14">
        <v>58</v>
      </c>
      <c r="Q193" s="17">
        <v>30817</v>
      </c>
      <c r="R193" s="17" t="s">
        <v>30</v>
      </c>
      <c r="S193" s="13" t="s">
        <v>31</v>
      </c>
      <c r="T193" s="10"/>
    </row>
    <row r="194" spans="1:20">
      <c r="A194" s="18" t="s">
        <v>26</v>
      </c>
      <c r="B194" s="8" t="s">
        <v>524</v>
      </c>
      <c r="C194" s="8" t="s">
        <v>388</v>
      </c>
      <c r="D194" s="8" t="s">
        <v>715</v>
      </c>
      <c r="E194" s="7" t="s">
        <v>188</v>
      </c>
      <c r="F194" s="8" t="s">
        <v>25</v>
      </c>
      <c r="G194" s="9" t="s">
        <v>26</v>
      </c>
      <c r="H194" s="9" t="s">
        <v>103</v>
      </c>
      <c r="I194" s="10" t="s">
        <v>28</v>
      </c>
      <c r="J194" s="11" t="s">
        <v>900</v>
      </c>
      <c r="K194" s="13">
        <v>5</v>
      </c>
      <c r="L194" s="13" t="s">
        <v>29</v>
      </c>
      <c r="M194" s="14">
        <v>752286</v>
      </c>
      <c r="N194" s="15">
        <v>14</v>
      </c>
      <c r="O194" s="15">
        <v>36</v>
      </c>
      <c r="P194" s="14">
        <v>50</v>
      </c>
      <c r="Q194" s="17">
        <v>35370</v>
      </c>
      <c r="R194" s="17" t="s">
        <v>30</v>
      </c>
      <c r="S194" s="13" t="s">
        <v>31</v>
      </c>
      <c r="T194" s="37"/>
    </row>
    <row r="195" spans="1:20">
      <c r="A195" s="18" t="s">
        <v>26</v>
      </c>
      <c r="B195" s="8" t="s">
        <v>242</v>
      </c>
      <c r="C195" s="8" t="s">
        <v>691</v>
      </c>
      <c r="D195" s="8" t="s">
        <v>716</v>
      </c>
      <c r="E195" s="7" t="s">
        <v>171</v>
      </c>
      <c r="F195" s="8" t="s">
        <v>717</v>
      </c>
      <c r="G195" s="9" t="s">
        <v>26</v>
      </c>
      <c r="H195" s="9" t="s">
        <v>718</v>
      </c>
      <c r="I195" s="10" t="s">
        <v>28</v>
      </c>
      <c r="J195" s="11" t="s">
        <v>900</v>
      </c>
      <c r="K195" s="13">
        <v>7</v>
      </c>
      <c r="L195" s="13" t="s">
        <v>29</v>
      </c>
      <c r="M195" s="14">
        <v>640688</v>
      </c>
      <c r="N195" s="15">
        <v>40</v>
      </c>
      <c r="O195" s="15">
        <v>52</v>
      </c>
      <c r="P195" s="14">
        <v>92</v>
      </c>
      <c r="Q195" s="17">
        <v>34394</v>
      </c>
      <c r="R195" s="17" t="s">
        <v>30</v>
      </c>
      <c r="S195" s="13" t="s">
        <v>31</v>
      </c>
      <c r="T195" s="10"/>
    </row>
    <row r="196" spans="1:20">
      <c r="A196" s="18" t="s">
        <v>46</v>
      </c>
      <c r="B196" s="72" t="s">
        <v>242</v>
      </c>
      <c r="C196" s="72" t="s">
        <v>719</v>
      </c>
      <c r="D196" s="72" t="s">
        <v>720</v>
      </c>
      <c r="E196" s="30" t="s">
        <v>206</v>
      </c>
      <c r="F196" s="8" t="s">
        <v>631</v>
      </c>
      <c r="G196" s="8" t="s">
        <v>103</v>
      </c>
      <c r="H196" s="8" t="s">
        <v>721</v>
      </c>
      <c r="I196" s="10" t="s">
        <v>28</v>
      </c>
      <c r="J196" s="11" t="s">
        <v>900</v>
      </c>
      <c r="K196" s="13">
        <v>1</v>
      </c>
      <c r="L196" s="13" t="s">
        <v>29</v>
      </c>
      <c r="M196" s="14">
        <v>410354</v>
      </c>
      <c r="N196" s="15">
        <v>60</v>
      </c>
      <c r="O196" s="15">
        <v>58</v>
      </c>
      <c r="P196" s="14">
        <v>118</v>
      </c>
      <c r="Q196" s="17">
        <v>41091</v>
      </c>
      <c r="R196" s="17" t="s">
        <v>30</v>
      </c>
      <c r="S196" s="13" t="s">
        <v>31</v>
      </c>
      <c r="T196" s="10"/>
    </row>
    <row r="197" spans="1:20">
      <c r="A197" s="18" t="s">
        <v>133</v>
      </c>
      <c r="B197" s="8" t="s">
        <v>242</v>
      </c>
      <c r="C197" s="8" t="s">
        <v>722</v>
      </c>
      <c r="D197" s="8" t="s">
        <v>723</v>
      </c>
      <c r="E197" s="7" t="s">
        <v>342</v>
      </c>
      <c r="F197" s="8" t="s">
        <v>138</v>
      </c>
      <c r="G197" s="9" t="s">
        <v>38</v>
      </c>
      <c r="H197" s="9" t="s">
        <v>724</v>
      </c>
      <c r="I197" s="10" t="s">
        <v>28</v>
      </c>
      <c r="J197" s="11" t="s">
        <v>900</v>
      </c>
      <c r="K197" s="13">
        <v>7</v>
      </c>
      <c r="L197" s="13" t="s">
        <v>29</v>
      </c>
      <c r="M197" s="14">
        <v>2524519</v>
      </c>
      <c r="N197" s="15">
        <v>40</v>
      </c>
      <c r="O197" s="15">
        <v>40</v>
      </c>
      <c r="P197" s="14">
        <v>80</v>
      </c>
      <c r="Q197" s="17">
        <v>35012</v>
      </c>
      <c r="R197" s="17" t="s">
        <v>30</v>
      </c>
      <c r="S197" s="13" t="s">
        <v>31</v>
      </c>
      <c r="T197" s="77"/>
    </row>
    <row r="198" spans="1:20">
      <c r="A198" s="18" t="s">
        <v>53</v>
      </c>
      <c r="B198" s="8" t="s">
        <v>242</v>
      </c>
      <c r="C198" s="8" t="s">
        <v>250</v>
      </c>
      <c r="D198" s="8" t="s">
        <v>725</v>
      </c>
      <c r="E198" s="7" t="s">
        <v>36</v>
      </c>
      <c r="F198" s="8" t="s">
        <v>25</v>
      </c>
      <c r="G198" s="9" t="s">
        <v>26</v>
      </c>
      <c r="H198" s="9" t="s">
        <v>417</v>
      </c>
      <c r="I198" s="10" t="s">
        <v>28</v>
      </c>
      <c r="J198" s="11" t="s">
        <v>900</v>
      </c>
      <c r="K198" s="13">
        <v>5</v>
      </c>
      <c r="L198" s="13" t="s">
        <v>29</v>
      </c>
      <c r="M198" s="14">
        <v>1106701</v>
      </c>
      <c r="N198" s="15">
        <v>40</v>
      </c>
      <c r="O198" s="15">
        <v>40</v>
      </c>
      <c r="P198" s="14">
        <v>80</v>
      </c>
      <c r="Q198" s="17">
        <v>34213</v>
      </c>
      <c r="R198" s="17" t="s">
        <v>30</v>
      </c>
      <c r="S198" s="13" t="s">
        <v>31</v>
      </c>
      <c r="T198" s="77"/>
    </row>
    <row r="199" spans="1:20">
      <c r="A199" s="18" t="s">
        <v>20</v>
      </c>
      <c r="B199" s="72" t="s">
        <v>726</v>
      </c>
      <c r="C199" s="72" t="s">
        <v>727</v>
      </c>
      <c r="D199" s="72" t="s">
        <v>728</v>
      </c>
      <c r="E199" s="72" t="s">
        <v>24</v>
      </c>
      <c r="F199" s="38" t="s">
        <v>215</v>
      </c>
      <c r="G199" s="38" t="s">
        <v>26</v>
      </c>
      <c r="H199" s="38" t="s">
        <v>729</v>
      </c>
      <c r="I199" s="10" t="s">
        <v>28</v>
      </c>
      <c r="J199" s="11" t="s">
        <v>900</v>
      </c>
      <c r="K199" s="76">
        <v>1</v>
      </c>
      <c r="L199" s="13" t="s">
        <v>29</v>
      </c>
      <c r="M199" s="14">
        <v>389669</v>
      </c>
      <c r="N199" s="15">
        <v>40</v>
      </c>
      <c r="O199" s="15">
        <v>50</v>
      </c>
      <c r="P199" s="14">
        <v>90</v>
      </c>
      <c r="Q199" s="17">
        <v>41091</v>
      </c>
      <c r="R199" s="17" t="s">
        <v>30</v>
      </c>
      <c r="S199" s="13" t="s">
        <v>31</v>
      </c>
      <c r="T199" s="10"/>
    </row>
    <row r="200" spans="1:20">
      <c r="A200" s="18" t="s">
        <v>20</v>
      </c>
      <c r="B200" s="8" t="s">
        <v>730</v>
      </c>
      <c r="C200" s="8" t="s">
        <v>503</v>
      </c>
      <c r="D200" s="8" t="s">
        <v>731</v>
      </c>
      <c r="E200" s="7" t="s">
        <v>24</v>
      </c>
      <c r="F200" s="8" t="s">
        <v>215</v>
      </c>
      <c r="G200" s="9" t="s">
        <v>26</v>
      </c>
      <c r="H200" s="9" t="s">
        <v>382</v>
      </c>
      <c r="I200" s="10" t="s">
        <v>28</v>
      </c>
      <c r="J200" s="11" t="s">
        <v>900</v>
      </c>
      <c r="K200" s="13">
        <v>1</v>
      </c>
      <c r="L200" s="13" t="s">
        <v>29</v>
      </c>
      <c r="M200" s="14">
        <v>389669</v>
      </c>
      <c r="N200" s="15">
        <v>40</v>
      </c>
      <c r="O200" s="15">
        <v>115</v>
      </c>
      <c r="P200" s="14">
        <v>155</v>
      </c>
      <c r="Q200" s="17">
        <v>40725</v>
      </c>
      <c r="R200" s="17" t="s">
        <v>30</v>
      </c>
      <c r="S200" s="13" t="s">
        <v>31</v>
      </c>
      <c r="T200" s="10"/>
    </row>
    <row r="201" spans="1:20">
      <c r="A201" s="7" t="s">
        <v>26</v>
      </c>
      <c r="B201" s="8" t="s">
        <v>172</v>
      </c>
      <c r="C201" s="8" t="s">
        <v>473</v>
      </c>
      <c r="D201" s="8" t="s">
        <v>732</v>
      </c>
      <c r="E201" s="10" t="s">
        <v>75</v>
      </c>
      <c r="F201" s="9" t="s">
        <v>733</v>
      </c>
      <c r="G201" s="9" t="s">
        <v>26</v>
      </c>
      <c r="H201" s="9" t="s">
        <v>734</v>
      </c>
      <c r="I201" s="10" t="s">
        <v>28</v>
      </c>
      <c r="J201" s="11" t="s">
        <v>900</v>
      </c>
      <c r="K201" s="12">
        <v>5</v>
      </c>
      <c r="L201" s="13" t="s">
        <v>29</v>
      </c>
      <c r="M201" s="14">
        <v>496641</v>
      </c>
      <c r="N201" s="15">
        <v>0</v>
      </c>
      <c r="O201" s="15">
        <v>0</v>
      </c>
      <c r="P201" s="14">
        <v>0</v>
      </c>
      <c r="Q201" s="17">
        <v>40725</v>
      </c>
      <c r="R201" s="17" t="s">
        <v>30</v>
      </c>
      <c r="S201" s="13" t="s">
        <v>31</v>
      </c>
      <c r="T201" s="10"/>
    </row>
    <row r="202" spans="1:20">
      <c r="A202" s="72" t="s">
        <v>133</v>
      </c>
      <c r="B202" s="73" t="s">
        <v>445</v>
      </c>
      <c r="C202" s="73" t="s">
        <v>737</v>
      </c>
      <c r="D202" s="73" t="s">
        <v>288</v>
      </c>
      <c r="E202" s="74" t="s">
        <v>137</v>
      </c>
      <c r="F202" s="73" t="s">
        <v>738</v>
      </c>
      <c r="G202" s="75" t="s">
        <v>38</v>
      </c>
      <c r="H202" s="75" t="s">
        <v>739</v>
      </c>
      <c r="I202" s="10" t="s">
        <v>28</v>
      </c>
      <c r="J202" s="11" t="s">
        <v>900</v>
      </c>
      <c r="K202" s="76">
        <v>9</v>
      </c>
      <c r="L202" s="13" t="s">
        <v>29</v>
      </c>
      <c r="M202" s="14">
        <v>2296836</v>
      </c>
      <c r="N202" s="15">
        <v>59</v>
      </c>
      <c r="O202" s="15">
        <v>22</v>
      </c>
      <c r="P202" s="14">
        <v>81</v>
      </c>
      <c r="Q202" s="92">
        <v>35278</v>
      </c>
      <c r="R202" s="92" t="s">
        <v>30</v>
      </c>
      <c r="S202" s="76" t="s">
        <v>31</v>
      </c>
      <c r="T202" s="10"/>
    </row>
    <row r="203" spans="1:20">
      <c r="A203" s="18" t="s">
        <v>46</v>
      </c>
      <c r="B203" s="8" t="s">
        <v>79</v>
      </c>
      <c r="C203" s="8" t="s">
        <v>67</v>
      </c>
      <c r="D203" s="8" t="s">
        <v>740</v>
      </c>
      <c r="E203" s="7" t="s">
        <v>43</v>
      </c>
      <c r="F203" s="8" t="s">
        <v>741</v>
      </c>
      <c r="G203" s="9" t="s">
        <v>26</v>
      </c>
      <c r="H203" s="9" t="s">
        <v>613</v>
      </c>
      <c r="I203" s="10" t="s">
        <v>28</v>
      </c>
      <c r="J203" s="11" t="s">
        <v>900</v>
      </c>
      <c r="K203" s="13">
        <v>9</v>
      </c>
      <c r="L203" s="13" t="s">
        <v>29</v>
      </c>
      <c r="M203" s="14">
        <v>576117</v>
      </c>
      <c r="N203" s="15">
        <v>40</v>
      </c>
      <c r="O203" s="15">
        <v>22</v>
      </c>
      <c r="P203" s="14">
        <v>62</v>
      </c>
      <c r="Q203" s="17">
        <v>33983</v>
      </c>
      <c r="R203" s="17" t="s">
        <v>30</v>
      </c>
      <c r="S203" s="13" t="s">
        <v>31</v>
      </c>
      <c r="T203" s="10"/>
    </row>
    <row r="204" spans="1:20">
      <c r="A204" s="18" t="s">
        <v>46</v>
      </c>
      <c r="B204" s="8" t="s">
        <v>742</v>
      </c>
      <c r="C204" s="8" t="s">
        <v>743</v>
      </c>
      <c r="D204" s="8" t="s">
        <v>744</v>
      </c>
      <c r="E204" s="7" t="s">
        <v>118</v>
      </c>
      <c r="F204" s="8" t="s">
        <v>631</v>
      </c>
      <c r="G204" s="9" t="s">
        <v>103</v>
      </c>
      <c r="H204" s="9" t="s">
        <v>440</v>
      </c>
      <c r="I204" s="10" t="s">
        <v>28</v>
      </c>
      <c r="J204" s="11" t="s">
        <v>900</v>
      </c>
      <c r="K204" s="13">
        <v>2</v>
      </c>
      <c r="L204" s="13" t="s">
        <v>29</v>
      </c>
      <c r="M204" s="14">
        <v>463773</v>
      </c>
      <c r="N204" s="15">
        <v>40</v>
      </c>
      <c r="O204" s="15">
        <v>24</v>
      </c>
      <c r="P204" s="14">
        <v>64</v>
      </c>
      <c r="Q204" s="17">
        <v>38384</v>
      </c>
      <c r="R204" s="17" t="s">
        <v>30</v>
      </c>
      <c r="S204" s="13" t="s">
        <v>31</v>
      </c>
      <c r="T204" s="10"/>
    </row>
    <row r="205" spans="1:20">
      <c r="A205" s="18" t="s">
        <v>46</v>
      </c>
      <c r="B205" s="8" t="s">
        <v>745</v>
      </c>
      <c r="C205" s="8" t="s">
        <v>746</v>
      </c>
      <c r="D205" s="8" t="s">
        <v>747</v>
      </c>
      <c r="E205" s="7" t="s">
        <v>171</v>
      </c>
      <c r="F205" s="8" t="s">
        <v>748</v>
      </c>
      <c r="G205" s="9" t="s">
        <v>26</v>
      </c>
      <c r="H205" s="9" t="s">
        <v>483</v>
      </c>
      <c r="I205" s="10" t="s">
        <v>28</v>
      </c>
      <c r="J205" s="11" t="s">
        <v>900</v>
      </c>
      <c r="K205" s="13">
        <v>7</v>
      </c>
      <c r="L205" s="13" t="s">
        <v>29</v>
      </c>
      <c r="M205" s="14">
        <v>640688</v>
      </c>
      <c r="N205" s="15">
        <v>40</v>
      </c>
      <c r="O205" s="15">
        <v>13</v>
      </c>
      <c r="P205" s="14">
        <v>53</v>
      </c>
      <c r="Q205" s="17">
        <v>29799</v>
      </c>
      <c r="R205" s="17" t="s">
        <v>30</v>
      </c>
      <c r="S205" s="13" t="s">
        <v>31</v>
      </c>
      <c r="T205" s="10"/>
    </row>
    <row r="206" spans="1:20">
      <c r="A206" s="18" t="s">
        <v>26</v>
      </c>
      <c r="B206" s="8" t="s">
        <v>597</v>
      </c>
      <c r="C206" s="8" t="s">
        <v>711</v>
      </c>
      <c r="D206" s="8" t="s">
        <v>749</v>
      </c>
      <c r="E206" s="7" t="s">
        <v>188</v>
      </c>
      <c r="F206" s="8" t="s">
        <v>107</v>
      </c>
      <c r="G206" s="9" t="s">
        <v>103</v>
      </c>
      <c r="H206" s="9" t="s">
        <v>750</v>
      </c>
      <c r="I206" s="10" t="s">
        <v>28</v>
      </c>
      <c r="J206" s="11" t="s">
        <v>900</v>
      </c>
      <c r="K206" s="13">
        <v>9</v>
      </c>
      <c r="L206" s="13" t="s">
        <v>29</v>
      </c>
      <c r="M206" s="14">
        <v>801752</v>
      </c>
      <c r="N206" s="15">
        <v>35</v>
      </c>
      <c r="O206" s="15">
        <v>25</v>
      </c>
      <c r="P206" s="14">
        <v>60</v>
      </c>
      <c r="Q206" s="17">
        <v>29448</v>
      </c>
      <c r="R206" s="17" t="s">
        <v>30</v>
      </c>
      <c r="S206" s="13" t="s">
        <v>31</v>
      </c>
      <c r="T206" s="10"/>
    </row>
    <row r="207" spans="1:20">
      <c r="A207" s="18" t="s">
        <v>20</v>
      </c>
      <c r="B207" s="8" t="s">
        <v>231</v>
      </c>
      <c r="C207" s="8" t="s">
        <v>515</v>
      </c>
      <c r="D207" s="8" t="s">
        <v>751</v>
      </c>
      <c r="E207" s="7" t="s">
        <v>118</v>
      </c>
      <c r="F207" s="8" t="s">
        <v>752</v>
      </c>
      <c r="G207" s="9" t="s">
        <v>26</v>
      </c>
      <c r="H207" s="9" t="s">
        <v>753</v>
      </c>
      <c r="I207" s="10" t="s">
        <v>28</v>
      </c>
      <c r="J207" s="11" t="s">
        <v>900</v>
      </c>
      <c r="K207" s="13">
        <v>2</v>
      </c>
      <c r="L207" s="13" t="s">
        <v>29</v>
      </c>
      <c r="M207" s="14">
        <v>463773</v>
      </c>
      <c r="N207" s="15">
        <v>40</v>
      </c>
      <c r="O207" s="15">
        <v>54</v>
      </c>
      <c r="P207" s="14">
        <v>94</v>
      </c>
      <c r="Q207" s="17">
        <v>35551</v>
      </c>
      <c r="R207" s="17" t="s">
        <v>30</v>
      </c>
      <c r="S207" s="13" t="s">
        <v>31</v>
      </c>
      <c r="T207" s="10"/>
    </row>
    <row r="208" spans="1:20">
      <c r="A208" s="18" t="s">
        <v>20</v>
      </c>
      <c r="B208" s="8" t="s">
        <v>231</v>
      </c>
      <c r="C208" s="8" t="s">
        <v>754</v>
      </c>
      <c r="D208" s="8" t="s">
        <v>755</v>
      </c>
      <c r="E208" s="7" t="s">
        <v>24</v>
      </c>
      <c r="F208" s="8" t="s">
        <v>107</v>
      </c>
      <c r="G208" s="9" t="s">
        <v>103</v>
      </c>
      <c r="H208" s="9" t="s">
        <v>207</v>
      </c>
      <c r="I208" s="10" t="s">
        <v>28</v>
      </c>
      <c r="J208" s="11" t="s">
        <v>900</v>
      </c>
      <c r="K208" s="13">
        <v>1</v>
      </c>
      <c r="L208" s="13" t="s">
        <v>29</v>
      </c>
      <c r="M208" s="14">
        <v>389669</v>
      </c>
      <c r="N208" s="15">
        <v>70</v>
      </c>
      <c r="O208" s="15">
        <v>94</v>
      </c>
      <c r="P208" s="14">
        <v>164</v>
      </c>
      <c r="Q208" s="17">
        <v>40725</v>
      </c>
      <c r="R208" s="17" t="s">
        <v>30</v>
      </c>
      <c r="S208" s="13" t="s">
        <v>31</v>
      </c>
      <c r="T208" s="10"/>
    </row>
    <row r="209" spans="1:20">
      <c r="A209" s="18" t="s">
        <v>133</v>
      </c>
      <c r="B209" s="8" t="s">
        <v>756</v>
      </c>
      <c r="C209" s="8" t="s">
        <v>757</v>
      </c>
      <c r="D209" s="8" t="s">
        <v>758</v>
      </c>
      <c r="E209" s="7" t="s">
        <v>342</v>
      </c>
      <c r="F209" s="8" t="s">
        <v>183</v>
      </c>
      <c r="G209" s="9" t="s">
        <v>38</v>
      </c>
      <c r="H209" s="9" t="s">
        <v>759</v>
      </c>
      <c r="I209" s="10" t="s">
        <v>28</v>
      </c>
      <c r="J209" s="11" t="s">
        <v>900</v>
      </c>
      <c r="K209" s="13">
        <v>10</v>
      </c>
      <c r="L209" s="13" t="s">
        <v>29</v>
      </c>
      <c r="M209" s="14">
        <v>2554686</v>
      </c>
      <c r="N209" s="15">
        <v>55</v>
      </c>
      <c r="O209" s="15">
        <v>45</v>
      </c>
      <c r="P209" s="14">
        <v>100</v>
      </c>
      <c r="Q209" s="17">
        <v>33973</v>
      </c>
      <c r="R209" s="17" t="s">
        <v>30</v>
      </c>
      <c r="S209" s="13" t="s">
        <v>31</v>
      </c>
      <c r="T209" s="10"/>
    </row>
    <row r="210" spans="1:20">
      <c r="A210" s="18" t="s">
        <v>32</v>
      </c>
      <c r="B210" s="8" t="s">
        <v>760</v>
      </c>
      <c r="C210" s="8" t="s">
        <v>761</v>
      </c>
      <c r="D210" s="8" t="s">
        <v>762</v>
      </c>
      <c r="E210" s="7" t="s">
        <v>69</v>
      </c>
      <c r="F210" s="8" t="s">
        <v>138</v>
      </c>
      <c r="G210" s="9" t="s">
        <v>38</v>
      </c>
      <c r="H210" s="9" t="s">
        <v>395</v>
      </c>
      <c r="I210" s="10" t="s">
        <v>28</v>
      </c>
      <c r="J210" s="11" t="s">
        <v>900</v>
      </c>
      <c r="K210" s="76">
        <v>2</v>
      </c>
      <c r="L210" s="13" t="s">
        <v>29</v>
      </c>
      <c r="M210" s="14">
        <v>1308598</v>
      </c>
      <c r="N210" s="15">
        <v>40</v>
      </c>
      <c r="O210" s="15">
        <v>40</v>
      </c>
      <c r="P210" s="14">
        <v>80</v>
      </c>
      <c r="Q210" s="17">
        <v>36161</v>
      </c>
      <c r="R210" s="17" t="s">
        <v>30</v>
      </c>
      <c r="S210" s="13" t="s">
        <v>31</v>
      </c>
      <c r="T210" s="10"/>
    </row>
    <row r="211" spans="1:20">
      <c r="A211" s="18" t="s">
        <v>20</v>
      </c>
      <c r="B211" s="8" t="s">
        <v>760</v>
      </c>
      <c r="C211" s="8" t="s">
        <v>588</v>
      </c>
      <c r="D211" s="8" t="s">
        <v>288</v>
      </c>
      <c r="E211" s="7" t="s">
        <v>75</v>
      </c>
      <c r="F211" s="8" t="s">
        <v>107</v>
      </c>
      <c r="G211" s="9" t="s">
        <v>103</v>
      </c>
      <c r="H211" s="9" t="s">
        <v>440</v>
      </c>
      <c r="I211" s="10" t="s">
        <v>28</v>
      </c>
      <c r="J211" s="11" t="s">
        <v>900</v>
      </c>
      <c r="K211" s="13">
        <v>2</v>
      </c>
      <c r="L211" s="13" t="s">
        <v>29</v>
      </c>
      <c r="M211" s="14">
        <v>483671</v>
      </c>
      <c r="N211" s="15">
        <v>40</v>
      </c>
      <c r="O211" s="15">
        <v>24</v>
      </c>
      <c r="P211" s="14">
        <v>64</v>
      </c>
      <c r="Q211" s="17">
        <v>34243</v>
      </c>
      <c r="R211" s="17" t="s">
        <v>30</v>
      </c>
      <c r="S211" s="13" t="s">
        <v>31</v>
      </c>
      <c r="T211" s="10"/>
    </row>
    <row r="212" spans="1:20">
      <c r="A212" s="18" t="s">
        <v>32</v>
      </c>
      <c r="B212" s="8" t="s">
        <v>323</v>
      </c>
      <c r="C212" s="8" t="s">
        <v>588</v>
      </c>
      <c r="D212" s="8" t="s">
        <v>763</v>
      </c>
      <c r="E212" s="7" t="s">
        <v>137</v>
      </c>
      <c r="F212" s="8" t="s">
        <v>81</v>
      </c>
      <c r="G212" s="9" t="s">
        <v>38</v>
      </c>
      <c r="H212" s="9" t="s">
        <v>764</v>
      </c>
      <c r="I212" s="10" t="s">
        <v>28</v>
      </c>
      <c r="J212" s="11" t="s">
        <v>900</v>
      </c>
      <c r="K212" s="13">
        <v>13</v>
      </c>
      <c r="L212" s="13" t="s">
        <v>29</v>
      </c>
      <c r="M212" s="14">
        <v>2334797</v>
      </c>
      <c r="N212" s="15">
        <v>40</v>
      </c>
      <c r="O212" s="15">
        <v>30</v>
      </c>
      <c r="P212" s="14">
        <v>70</v>
      </c>
      <c r="Q212" s="17">
        <v>32174</v>
      </c>
      <c r="R212" s="17" t="s">
        <v>30</v>
      </c>
      <c r="S212" s="13" t="s">
        <v>31</v>
      </c>
      <c r="T212" s="10"/>
    </row>
    <row r="213" spans="1:20">
      <c r="A213" s="18" t="s">
        <v>20</v>
      </c>
      <c r="B213" s="8" t="s">
        <v>765</v>
      </c>
      <c r="C213" s="8" t="s">
        <v>766</v>
      </c>
      <c r="D213" s="8" t="s">
        <v>767</v>
      </c>
      <c r="E213" s="7" t="s">
        <v>206</v>
      </c>
      <c r="F213" s="8" t="s">
        <v>86</v>
      </c>
      <c r="G213" s="9" t="s">
        <v>87</v>
      </c>
      <c r="H213" s="9" t="s">
        <v>407</v>
      </c>
      <c r="I213" s="10" t="s">
        <v>28</v>
      </c>
      <c r="J213" s="11" t="s">
        <v>900</v>
      </c>
      <c r="K213" s="13">
        <v>8</v>
      </c>
      <c r="L213" s="13" t="s">
        <v>29</v>
      </c>
      <c r="M213" s="14">
        <v>436285</v>
      </c>
      <c r="N213" s="15">
        <v>64</v>
      </c>
      <c r="O213" s="15">
        <v>94</v>
      </c>
      <c r="P213" s="14">
        <v>158</v>
      </c>
      <c r="Q213" s="17">
        <v>32568</v>
      </c>
      <c r="R213" s="17" t="s">
        <v>30</v>
      </c>
      <c r="S213" s="13" t="s">
        <v>31</v>
      </c>
      <c r="T213" s="10"/>
    </row>
    <row r="214" spans="1:20">
      <c r="A214" s="18" t="s">
        <v>46</v>
      </c>
      <c r="B214" s="8" t="s">
        <v>145</v>
      </c>
      <c r="C214" s="8" t="s">
        <v>101</v>
      </c>
      <c r="D214" s="8" t="s">
        <v>768</v>
      </c>
      <c r="E214" s="7" t="s">
        <v>75</v>
      </c>
      <c r="F214" s="8" t="s">
        <v>25</v>
      </c>
      <c r="G214" s="9" t="s">
        <v>26</v>
      </c>
      <c r="H214" s="9" t="s">
        <v>132</v>
      </c>
      <c r="I214" s="10" t="s">
        <v>28</v>
      </c>
      <c r="J214" s="11" t="s">
        <v>900</v>
      </c>
      <c r="K214" s="13">
        <v>6</v>
      </c>
      <c r="L214" s="13" t="s">
        <v>29</v>
      </c>
      <c r="M214" s="14">
        <v>500965</v>
      </c>
      <c r="N214" s="15">
        <v>40</v>
      </c>
      <c r="O214" s="15">
        <v>65</v>
      </c>
      <c r="P214" s="14">
        <v>105</v>
      </c>
      <c r="Q214" s="17">
        <v>32174</v>
      </c>
      <c r="R214" s="17" t="s">
        <v>30</v>
      </c>
      <c r="S214" s="13" t="s">
        <v>31</v>
      </c>
      <c r="T214" s="37"/>
    </row>
    <row r="215" spans="1:20">
      <c r="A215" s="18" t="s">
        <v>20</v>
      </c>
      <c r="B215" s="8" t="s">
        <v>145</v>
      </c>
      <c r="C215" s="8" t="s">
        <v>101</v>
      </c>
      <c r="D215" s="8" t="s">
        <v>769</v>
      </c>
      <c r="E215" s="7" t="s">
        <v>118</v>
      </c>
      <c r="F215" s="8" t="s">
        <v>107</v>
      </c>
      <c r="G215" s="9" t="s">
        <v>87</v>
      </c>
      <c r="H215" s="9" t="s">
        <v>88</v>
      </c>
      <c r="I215" s="10" t="s">
        <v>28</v>
      </c>
      <c r="J215" s="11" t="s">
        <v>900</v>
      </c>
      <c r="K215" s="13">
        <v>5</v>
      </c>
      <c r="L215" s="13" t="s">
        <v>29</v>
      </c>
      <c r="M215" s="14">
        <v>475772</v>
      </c>
      <c r="N215" s="15">
        <v>62</v>
      </c>
      <c r="O215" s="15">
        <v>111</v>
      </c>
      <c r="P215" s="14">
        <v>173</v>
      </c>
      <c r="Q215" s="17">
        <v>35349</v>
      </c>
      <c r="R215" s="17" t="s">
        <v>30</v>
      </c>
      <c r="S215" s="13" t="s">
        <v>31</v>
      </c>
      <c r="T215" s="10"/>
    </row>
    <row r="216" spans="1:20">
      <c r="A216" s="18" t="s">
        <v>53</v>
      </c>
      <c r="B216" s="8" t="s">
        <v>145</v>
      </c>
      <c r="C216" s="8" t="s">
        <v>770</v>
      </c>
      <c r="D216" s="8" t="s">
        <v>771</v>
      </c>
      <c r="E216" s="7" t="s">
        <v>69</v>
      </c>
      <c r="F216" s="8" t="s">
        <v>772</v>
      </c>
      <c r="G216" s="9" t="s">
        <v>298</v>
      </c>
      <c r="H216" s="9" t="s">
        <v>773</v>
      </c>
      <c r="I216" s="10" t="s">
        <v>28</v>
      </c>
      <c r="J216" s="11" t="s">
        <v>900</v>
      </c>
      <c r="K216" s="76">
        <v>9</v>
      </c>
      <c r="L216" s="13" t="s">
        <v>29</v>
      </c>
      <c r="M216" s="14">
        <v>1360592</v>
      </c>
      <c r="N216" s="15">
        <v>40</v>
      </c>
      <c r="O216" s="15">
        <v>47</v>
      </c>
      <c r="P216" s="14">
        <v>87</v>
      </c>
      <c r="Q216" s="17">
        <v>35278</v>
      </c>
      <c r="R216" s="17" t="s">
        <v>30</v>
      </c>
      <c r="S216" s="13" t="s">
        <v>31</v>
      </c>
      <c r="T216" s="10"/>
    </row>
    <row r="217" spans="1:20">
      <c r="A217" s="18" t="s">
        <v>46</v>
      </c>
      <c r="B217" s="8" t="s">
        <v>145</v>
      </c>
      <c r="C217" s="8" t="s">
        <v>774</v>
      </c>
      <c r="D217" s="8" t="s">
        <v>775</v>
      </c>
      <c r="E217" s="7" t="s">
        <v>118</v>
      </c>
      <c r="F217" s="8" t="s">
        <v>25</v>
      </c>
      <c r="G217" s="9" t="s">
        <v>26</v>
      </c>
      <c r="H217" s="9" t="s">
        <v>440</v>
      </c>
      <c r="I217" s="10" t="s">
        <v>28</v>
      </c>
      <c r="J217" s="11" t="s">
        <v>900</v>
      </c>
      <c r="K217" s="13">
        <v>5</v>
      </c>
      <c r="L217" s="13" t="s">
        <v>29</v>
      </c>
      <c r="M217" s="14">
        <v>475772</v>
      </c>
      <c r="N217" s="15">
        <v>40</v>
      </c>
      <c r="O217" s="15">
        <v>24</v>
      </c>
      <c r="P217" s="14">
        <v>64</v>
      </c>
      <c r="Q217" s="17">
        <v>36235</v>
      </c>
      <c r="R217" s="17" t="s">
        <v>30</v>
      </c>
      <c r="S217" s="13" t="s">
        <v>31</v>
      </c>
      <c r="T217" s="77"/>
    </row>
    <row r="218" spans="1:20">
      <c r="A218" s="18" t="s">
        <v>32</v>
      </c>
      <c r="B218" s="8" t="s">
        <v>776</v>
      </c>
      <c r="C218" s="8" t="s">
        <v>777</v>
      </c>
      <c r="D218" s="8" t="s">
        <v>156</v>
      </c>
      <c r="E218" s="7" t="s">
        <v>178</v>
      </c>
      <c r="F218" s="8" t="s">
        <v>778</v>
      </c>
      <c r="G218" s="9" t="s">
        <v>38</v>
      </c>
      <c r="H218" s="9" t="s">
        <v>779</v>
      </c>
      <c r="I218" s="10" t="s">
        <v>28</v>
      </c>
      <c r="J218" s="11" t="s">
        <v>900</v>
      </c>
      <c r="K218" s="13">
        <v>6</v>
      </c>
      <c r="L218" s="13" t="s">
        <v>29</v>
      </c>
      <c r="M218" s="14">
        <v>2039468</v>
      </c>
      <c r="N218" s="15">
        <v>40</v>
      </c>
      <c r="O218" s="15">
        <v>93</v>
      </c>
      <c r="P218" s="14">
        <v>133</v>
      </c>
      <c r="Q218" s="17">
        <v>32599</v>
      </c>
      <c r="R218" s="17" t="s">
        <v>30</v>
      </c>
      <c r="S218" s="13" t="s">
        <v>31</v>
      </c>
      <c r="T218" s="10"/>
    </row>
    <row r="219" spans="1:20">
      <c r="A219" s="18" t="s">
        <v>20</v>
      </c>
      <c r="B219" s="72" t="s">
        <v>780</v>
      </c>
      <c r="C219" s="72" t="s">
        <v>588</v>
      </c>
      <c r="D219" s="72" t="s">
        <v>781</v>
      </c>
      <c r="E219" s="72" t="s">
        <v>24</v>
      </c>
      <c r="F219" s="38" t="s">
        <v>782</v>
      </c>
      <c r="G219" s="38" t="s">
        <v>26</v>
      </c>
      <c r="H219" s="38" t="s">
        <v>783</v>
      </c>
      <c r="I219" s="10" t="s">
        <v>28</v>
      </c>
      <c r="J219" s="11" t="s">
        <v>900</v>
      </c>
      <c r="K219" s="76">
        <v>1</v>
      </c>
      <c r="L219" s="13" t="s">
        <v>29</v>
      </c>
      <c r="M219" s="14">
        <v>389669</v>
      </c>
      <c r="N219" s="15">
        <v>40</v>
      </c>
      <c r="O219" s="15">
        <v>60</v>
      </c>
      <c r="P219" s="14">
        <v>100</v>
      </c>
      <c r="Q219" s="17">
        <v>41091</v>
      </c>
      <c r="R219" s="17" t="s">
        <v>30</v>
      </c>
      <c r="S219" s="13" t="s">
        <v>31</v>
      </c>
      <c r="T219" s="10"/>
    </row>
    <row r="220" spans="1:20">
      <c r="A220" s="18" t="s">
        <v>20</v>
      </c>
      <c r="B220" s="8" t="s">
        <v>780</v>
      </c>
      <c r="C220" s="8" t="s">
        <v>67</v>
      </c>
      <c r="D220" s="8" t="s">
        <v>438</v>
      </c>
      <c r="E220" s="7" t="s">
        <v>118</v>
      </c>
      <c r="F220" s="8" t="s">
        <v>107</v>
      </c>
      <c r="G220" s="9" t="s">
        <v>103</v>
      </c>
      <c r="H220" s="9" t="s">
        <v>784</v>
      </c>
      <c r="I220" s="10" t="s">
        <v>28</v>
      </c>
      <c r="J220" s="11" t="s">
        <v>900</v>
      </c>
      <c r="K220" s="13">
        <v>2</v>
      </c>
      <c r="L220" s="13" t="s">
        <v>29</v>
      </c>
      <c r="M220" s="14">
        <v>463773</v>
      </c>
      <c r="N220" s="15">
        <v>40</v>
      </c>
      <c r="O220" s="15">
        <v>57</v>
      </c>
      <c r="P220" s="14">
        <v>97</v>
      </c>
      <c r="Q220" s="17">
        <v>35828</v>
      </c>
      <c r="R220" s="17" t="s">
        <v>30</v>
      </c>
      <c r="S220" s="13" t="s">
        <v>31</v>
      </c>
      <c r="T220" s="10"/>
    </row>
    <row r="221" spans="1:20">
      <c r="A221" s="18" t="s">
        <v>26</v>
      </c>
      <c r="B221" s="8" t="s">
        <v>152</v>
      </c>
      <c r="C221" s="8" t="s">
        <v>785</v>
      </c>
      <c r="D221" s="8" t="s">
        <v>786</v>
      </c>
      <c r="E221" s="7" t="s">
        <v>57</v>
      </c>
      <c r="F221" s="8" t="s">
        <v>787</v>
      </c>
      <c r="G221" s="9" t="s">
        <v>103</v>
      </c>
      <c r="H221" s="9" t="s">
        <v>788</v>
      </c>
      <c r="I221" s="10" t="s">
        <v>28</v>
      </c>
      <c r="J221" s="27" t="s">
        <v>907</v>
      </c>
      <c r="K221" s="28">
        <v>11</v>
      </c>
      <c r="L221" s="13" t="s">
        <v>29</v>
      </c>
      <c r="M221" s="14">
        <v>973368</v>
      </c>
      <c r="N221" s="15">
        <v>30</v>
      </c>
      <c r="O221" s="15">
        <v>47</v>
      </c>
      <c r="P221" s="14">
        <v>77</v>
      </c>
      <c r="Q221" s="17">
        <v>29403</v>
      </c>
      <c r="R221" s="17" t="s">
        <v>30</v>
      </c>
      <c r="S221" s="13" t="s">
        <v>31</v>
      </c>
      <c r="T221" s="10"/>
    </row>
    <row r="222" spans="1:20">
      <c r="A222" s="72" t="s">
        <v>20</v>
      </c>
      <c r="B222" s="73" t="s">
        <v>578</v>
      </c>
      <c r="C222" s="73" t="s">
        <v>597</v>
      </c>
      <c r="D222" s="73" t="s">
        <v>789</v>
      </c>
      <c r="E222" s="74" t="s">
        <v>24</v>
      </c>
      <c r="F222" s="8" t="s">
        <v>107</v>
      </c>
      <c r="G222" s="75" t="s">
        <v>309</v>
      </c>
      <c r="H222" s="75" t="s">
        <v>790</v>
      </c>
      <c r="I222" s="10" t="s">
        <v>28</v>
      </c>
      <c r="J222" s="11" t="s">
        <v>900</v>
      </c>
      <c r="K222" s="76">
        <v>3</v>
      </c>
      <c r="L222" s="13" t="s">
        <v>29</v>
      </c>
      <c r="M222" s="14">
        <v>396529</v>
      </c>
      <c r="N222" s="15">
        <v>40</v>
      </c>
      <c r="O222" s="15">
        <v>87</v>
      </c>
      <c r="P222" s="14">
        <v>127</v>
      </c>
      <c r="Q222" s="17">
        <v>41091</v>
      </c>
      <c r="R222" s="92" t="s">
        <v>30</v>
      </c>
      <c r="S222" s="76" t="s">
        <v>31</v>
      </c>
      <c r="T222" s="10"/>
    </row>
    <row r="223" spans="1:20">
      <c r="A223" s="18" t="s">
        <v>46</v>
      </c>
      <c r="B223" s="8" t="s">
        <v>791</v>
      </c>
      <c r="C223" s="8" t="s">
        <v>198</v>
      </c>
      <c r="D223" s="8" t="s">
        <v>792</v>
      </c>
      <c r="E223" s="7" t="s">
        <v>50</v>
      </c>
      <c r="F223" s="8" t="s">
        <v>358</v>
      </c>
      <c r="G223" s="9" t="s">
        <v>793</v>
      </c>
      <c r="H223" s="9" t="s">
        <v>498</v>
      </c>
      <c r="I223" s="10" t="s">
        <v>28</v>
      </c>
      <c r="J223" s="11" t="s">
        <v>900</v>
      </c>
      <c r="K223" s="13">
        <v>8</v>
      </c>
      <c r="L223" s="13" t="s">
        <v>29</v>
      </c>
      <c r="M223" s="14">
        <v>743383</v>
      </c>
      <c r="N223" s="15">
        <v>40</v>
      </c>
      <c r="O223" s="15">
        <v>132</v>
      </c>
      <c r="P223" s="14">
        <v>172</v>
      </c>
      <c r="Q223" s="17">
        <v>32599</v>
      </c>
      <c r="R223" s="17" t="s">
        <v>30</v>
      </c>
      <c r="S223" s="13" t="s">
        <v>31</v>
      </c>
      <c r="T223" s="10"/>
    </row>
    <row r="224" spans="1:20">
      <c r="A224" s="18" t="s">
        <v>46</v>
      </c>
      <c r="B224" s="8" t="s">
        <v>508</v>
      </c>
      <c r="C224" s="8" t="s">
        <v>290</v>
      </c>
      <c r="D224" s="8" t="s">
        <v>794</v>
      </c>
      <c r="E224" s="7" t="s">
        <v>43</v>
      </c>
      <c r="F224" s="8" t="s">
        <v>25</v>
      </c>
      <c r="G224" s="9" t="s">
        <v>26</v>
      </c>
      <c r="H224" s="9" t="s">
        <v>440</v>
      </c>
      <c r="I224" s="10" t="s">
        <v>28</v>
      </c>
      <c r="J224" s="11" t="s">
        <v>900</v>
      </c>
      <c r="K224" s="13">
        <v>8</v>
      </c>
      <c r="L224" s="13" t="s">
        <v>29</v>
      </c>
      <c r="M224" s="14">
        <v>571448</v>
      </c>
      <c r="N224" s="15">
        <v>40</v>
      </c>
      <c r="O224" s="15">
        <v>24</v>
      </c>
      <c r="P224" s="14">
        <v>64</v>
      </c>
      <c r="Q224" s="17">
        <v>32575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508</v>
      </c>
      <c r="C225" s="8" t="s">
        <v>110</v>
      </c>
      <c r="D225" s="8" t="s">
        <v>795</v>
      </c>
      <c r="E225" s="7" t="s">
        <v>118</v>
      </c>
      <c r="F225" s="8" t="s">
        <v>25</v>
      </c>
      <c r="G225" s="9" t="s">
        <v>26</v>
      </c>
      <c r="H225" s="9" t="s">
        <v>796</v>
      </c>
      <c r="I225" s="10" t="s">
        <v>28</v>
      </c>
      <c r="J225" s="11" t="s">
        <v>900</v>
      </c>
      <c r="K225" s="13">
        <v>2</v>
      </c>
      <c r="L225" s="13" t="s">
        <v>29</v>
      </c>
      <c r="M225" s="14">
        <v>463773</v>
      </c>
      <c r="N225" s="15">
        <v>0</v>
      </c>
      <c r="O225" s="15">
        <v>0</v>
      </c>
      <c r="P225" s="14">
        <v>0</v>
      </c>
      <c r="Q225" s="17">
        <v>38443</v>
      </c>
      <c r="R225" s="17" t="s">
        <v>30</v>
      </c>
      <c r="S225" s="13" t="s">
        <v>31</v>
      </c>
      <c r="T225" s="10"/>
    </row>
    <row r="226" spans="1:20">
      <c r="A226" s="18" t="s">
        <v>20</v>
      </c>
      <c r="B226" s="8" t="s">
        <v>682</v>
      </c>
      <c r="C226" s="8" t="s">
        <v>452</v>
      </c>
      <c r="D226" s="8" t="s">
        <v>177</v>
      </c>
      <c r="E226" s="7" t="s">
        <v>206</v>
      </c>
      <c r="F226" s="8" t="s">
        <v>86</v>
      </c>
      <c r="G226" s="9" t="s">
        <v>87</v>
      </c>
      <c r="H226" s="9" t="s">
        <v>88</v>
      </c>
      <c r="I226" s="10" t="s">
        <v>28</v>
      </c>
      <c r="J226" s="11" t="s">
        <v>900</v>
      </c>
      <c r="K226" s="13">
        <v>6</v>
      </c>
      <c r="L226" s="13" t="s">
        <v>29</v>
      </c>
      <c r="M226" s="14">
        <v>428876</v>
      </c>
      <c r="N226" s="15">
        <v>59</v>
      </c>
      <c r="O226" s="15">
        <v>90</v>
      </c>
      <c r="P226" s="14">
        <v>149</v>
      </c>
      <c r="Q226" s="17">
        <v>34834</v>
      </c>
      <c r="R226" s="17" t="s">
        <v>30</v>
      </c>
      <c r="S226" s="13" t="s">
        <v>31</v>
      </c>
      <c r="T226" s="77"/>
    </row>
    <row r="227" spans="1:20">
      <c r="A227" s="18" t="s">
        <v>46</v>
      </c>
      <c r="B227" s="8" t="s">
        <v>682</v>
      </c>
      <c r="C227" s="8" t="s">
        <v>165</v>
      </c>
      <c r="D227" s="8" t="s">
        <v>797</v>
      </c>
      <c r="E227" s="7" t="s">
        <v>171</v>
      </c>
      <c r="F227" s="8" t="s">
        <v>798</v>
      </c>
      <c r="G227" s="9" t="s">
        <v>103</v>
      </c>
      <c r="H227" s="9" t="s">
        <v>440</v>
      </c>
      <c r="I227" s="10" t="s">
        <v>28</v>
      </c>
      <c r="J227" s="11" t="s">
        <v>900</v>
      </c>
      <c r="K227" s="13">
        <v>7</v>
      </c>
      <c r="L227" s="13" t="s">
        <v>29</v>
      </c>
      <c r="M227" s="14">
        <v>640688</v>
      </c>
      <c r="N227" s="15">
        <v>40</v>
      </c>
      <c r="O227" s="15">
        <v>24</v>
      </c>
      <c r="P227" s="14">
        <v>64</v>
      </c>
      <c r="Q227" s="17">
        <v>32146</v>
      </c>
      <c r="R227" s="17" t="s">
        <v>30</v>
      </c>
      <c r="S227" s="13" t="s">
        <v>31</v>
      </c>
      <c r="T227" s="10"/>
    </row>
    <row r="228" spans="1:20">
      <c r="A228" s="18" t="s">
        <v>46</v>
      </c>
      <c r="B228" s="8" t="s">
        <v>799</v>
      </c>
      <c r="C228" s="8" t="s">
        <v>800</v>
      </c>
      <c r="D228" s="8" t="s">
        <v>801</v>
      </c>
      <c r="E228" s="7" t="s">
        <v>43</v>
      </c>
      <c r="F228" s="8" t="s">
        <v>25</v>
      </c>
      <c r="G228" s="9" t="s">
        <v>26</v>
      </c>
      <c r="H228" s="9" t="s">
        <v>802</v>
      </c>
      <c r="I228" s="10" t="s">
        <v>28</v>
      </c>
      <c r="J228" s="11" t="s">
        <v>900</v>
      </c>
      <c r="K228" s="13">
        <v>10</v>
      </c>
      <c r="L228" s="13" t="s">
        <v>29</v>
      </c>
      <c r="M228" s="14">
        <v>580785</v>
      </c>
      <c r="N228" s="15">
        <v>28</v>
      </c>
      <c r="O228" s="15">
        <v>0</v>
      </c>
      <c r="P228" s="14">
        <v>28</v>
      </c>
      <c r="Q228" s="17">
        <v>29929</v>
      </c>
      <c r="R228" s="17" t="s">
        <v>30</v>
      </c>
      <c r="S228" s="13" t="s">
        <v>31</v>
      </c>
      <c r="T228" s="10"/>
    </row>
    <row r="229" spans="1:20">
      <c r="A229" s="18" t="s">
        <v>26</v>
      </c>
      <c r="B229" s="8" t="s">
        <v>803</v>
      </c>
      <c r="C229" s="8" t="s">
        <v>291</v>
      </c>
      <c r="D229" s="8" t="s">
        <v>804</v>
      </c>
      <c r="E229" s="7" t="s">
        <v>57</v>
      </c>
      <c r="F229" s="8" t="s">
        <v>25</v>
      </c>
      <c r="G229" s="9" t="s">
        <v>26</v>
      </c>
      <c r="H229" s="9" t="s">
        <v>805</v>
      </c>
      <c r="I229" s="10" t="s">
        <v>28</v>
      </c>
      <c r="J229" s="11" t="s">
        <v>900</v>
      </c>
      <c r="K229" s="13">
        <v>11</v>
      </c>
      <c r="L229" s="13" t="s">
        <v>29</v>
      </c>
      <c r="M229" s="14">
        <v>961306</v>
      </c>
      <c r="N229" s="15">
        <v>33</v>
      </c>
      <c r="O229" s="15">
        <v>0</v>
      </c>
      <c r="P229" s="14">
        <v>33</v>
      </c>
      <c r="Q229" s="17">
        <v>30864</v>
      </c>
      <c r="R229" s="17" t="s">
        <v>30</v>
      </c>
      <c r="S229" s="13" t="s">
        <v>31</v>
      </c>
      <c r="T229" s="10"/>
    </row>
    <row r="230" spans="1:20">
      <c r="A230" s="18" t="s">
        <v>26</v>
      </c>
      <c r="B230" s="8" t="s">
        <v>803</v>
      </c>
      <c r="C230" s="8" t="s">
        <v>806</v>
      </c>
      <c r="D230" s="8" t="s">
        <v>807</v>
      </c>
      <c r="E230" s="7" t="s">
        <v>57</v>
      </c>
      <c r="F230" s="8" t="s">
        <v>808</v>
      </c>
      <c r="G230" s="9" t="s">
        <v>26</v>
      </c>
      <c r="H230" s="9" t="s">
        <v>253</v>
      </c>
      <c r="I230" s="10" t="s">
        <v>28</v>
      </c>
      <c r="J230" s="11" t="s">
        <v>900</v>
      </c>
      <c r="K230" s="13">
        <v>9</v>
      </c>
      <c r="L230" s="13" t="s">
        <v>29</v>
      </c>
      <c r="M230" s="14">
        <v>948602</v>
      </c>
      <c r="N230" s="15">
        <v>40</v>
      </c>
      <c r="O230" s="15">
        <v>70</v>
      </c>
      <c r="P230" s="14">
        <v>110</v>
      </c>
      <c r="Q230" s="17">
        <v>33451</v>
      </c>
      <c r="R230" s="17" t="s">
        <v>30</v>
      </c>
      <c r="S230" s="13" t="s">
        <v>31</v>
      </c>
      <c r="T230" s="10"/>
    </row>
    <row r="231" spans="1:20">
      <c r="A231" s="18" t="s">
        <v>32</v>
      </c>
      <c r="B231" s="72" t="s">
        <v>809</v>
      </c>
      <c r="C231" s="72" t="s">
        <v>774</v>
      </c>
      <c r="D231" s="72" t="s">
        <v>810</v>
      </c>
      <c r="E231" s="72" t="s">
        <v>36</v>
      </c>
      <c r="F231" s="69" t="s">
        <v>811</v>
      </c>
      <c r="G231" s="69" t="s">
        <v>38</v>
      </c>
      <c r="H231" s="69" t="s">
        <v>812</v>
      </c>
      <c r="I231" s="10" t="s">
        <v>28</v>
      </c>
      <c r="J231" s="11" t="s">
        <v>900</v>
      </c>
      <c r="K231" s="80">
        <v>1</v>
      </c>
      <c r="L231" s="13" t="s">
        <v>29</v>
      </c>
      <c r="M231" s="14">
        <v>1079302</v>
      </c>
      <c r="N231" s="15">
        <v>40</v>
      </c>
      <c r="O231" s="15">
        <v>40</v>
      </c>
      <c r="P231" s="14">
        <v>80</v>
      </c>
      <c r="Q231" s="17">
        <v>41091</v>
      </c>
      <c r="R231" s="17" t="s">
        <v>30</v>
      </c>
      <c r="S231" s="13" t="s">
        <v>31</v>
      </c>
      <c r="T231" s="10"/>
    </row>
    <row r="232" spans="1:20">
      <c r="A232" s="72" t="s">
        <v>20</v>
      </c>
      <c r="B232" s="73" t="s">
        <v>67</v>
      </c>
      <c r="C232" s="73" t="s">
        <v>457</v>
      </c>
      <c r="D232" s="73" t="s">
        <v>813</v>
      </c>
      <c r="E232" s="74" t="s">
        <v>24</v>
      </c>
      <c r="F232" s="73" t="s">
        <v>25</v>
      </c>
      <c r="G232" s="75" t="s">
        <v>26</v>
      </c>
      <c r="H232" s="75" t="s">
        <v>814</v>
      </c>
      <c r="I232" s="10" t="s">
        <v>28</v>
      </c>
      <c r="J232" s="11" t="s">
        <v>900</v>
      </c>
      <c r="K232" s="76">
        <v>8</v>
      </c>
      <c r="L232" s="13" t="s">
        <v>29</v>
      </c>
      <c r="M232" s="14">
        <v>413680</v>
      </c>
      <c r="N232" s="15">
        <v>40</v>
      </c>
      <c r="O232" s="15">
        <v>72</v>
      </c>
      <c r="P232" s="14">
        <v>112</v>
      </c>
      <c r="Q232" s="92">
        <v>35979</v>
      </c>
      <c r="R232" s="92" t="s">
        <v>30</v>
      </c>
      <c r="S232" s="76" t="s">
        <v>31</v>
      </c>
      <c r="T232" s="10"/>
    </row>
    <row r="233" spans="1:20">
      <c r="A233" s="18" t="s">
        <v>20</v>
      </c>
      <c r="B233" s="8" t="s">
        <v>815</v>
      </c>
      <c r="C233" s="8" t="s">
        <v>816</v>
      </c>
      <c r="D233" s="8" t="s">
        <v>817</v>
      </c>
      <c r="E233" s="7" t="s">
        <v>24</v>
      </c>
      <c r="F233" s="8" t="s">
        <v>818</v>
      </c>
      <c r="G233" s="9" t="s">
        <v>26</v>
      </c>
      <c r="H233" s="9" t="s">
        <v>819</v>
      </c>
      <c r="I233" s="10" t="s">
        <v>28</v>
      </c>
      <c r="J233" s="11" t="s">
        <v>900</v>
      </c>
      <c r="K233" s="13">
        <v>1</v>
      </c>
      <c r="L233" s="13" t="s">
        <v>29</v>
      </c>
      <c r="M233" s="14">
        <v>389669</v>
      </c>
      <c r="N233" s="15">
        <v>60</v>
      </c>
      <c r="O233" s="15">
        <v>60</v>
      </c>
      <c r="P233" s="14">
        <v>120</v>
      </c>
      <c r="Q233" s="17">
        <v>40725</v>
      </c>
      <c r="R233" s="17" t="s">
        <v>30</v>
      </c>
      <c r="S233" s="13" t="s">
        <v>31</v>
      </c>
      <c r="T233" s="10"/>
    </row>
    <row r="234" spans="1:20">
      <c r="A234" s="18" t="s">
        <v>46</v>
      </c>
      <c r="B234" s="8" t="s">
        <v>815</v>
      </c>
      <c r="C234" s="8" t="s">
        <v>820</v>
      </c>
      <c r="D234" s="8" t="s">
        <v>821</v>
      </c>
      <c r="E234" s="7" t="s">
        <v>50</v>
      </c>
      <c r="F234" s="8" t="s">
        <v>798</v>
      </c>
      <c r="G234" s="9" t="s">
        <v>46</v>
      </c>
      <c r="H234" s="9" t="s">
        <v>676</v>
      </c>
      <c r="I234" s="10" t="s">
        <v>28</v>
      </c>
      <c r="J234" s="11" t="s">
        <v>900</v>
      </c>
      <c r="K234" s="13">
        <v>15</v>
      </c>
      <c r="L234" s="13" t="s">
        <v>29</v>
      </c>
      <c r="M234" s="14">
        <v>758496</v>
      </c>
      <c r="N234" s="15">
        <v>40</v>
      </c>
      <c r="O234" s="15">
        <v>58</v>
      </c>
      <c r="P234" s="14">
        <v>98</v>
      </c>
      <c r="Q234" s="17">
        <v>29983</v>
      </c>
      <c r="R234" s="17" t="s">
        <v>30</v>
      </c>
      <c r="S234" s="13" t="s">
        <v>31</v>
      </c>
      <c r="T234" s="10"/>
    </row>
    <row r="235" spans="1:20">
      <c r="A235" s="18" t="s">
        <v>26</v>
      </c>
      <c r="B235" s="8" t="s">
        <v>815</v>
      </c>
      <c r="C235" s="8" t="s">
        <v>549</v>
      </c>
      <c r="D235" s="8" t="s">
        <v>822</v>
      </c>
      <c r="E235" s="7" t="s">
        <v>43</v>
      </c>
      <c r="F235" s="8" t="s">
        <v>823</v>
      </c>
      <c r="G235" s="9" t="s">
        <v>26</v>
      </c>
      <c r="H235" s="9" t="s">
        <v>498</v>
      </c>
      <c r="I235" s="10" t="s">
        <v>28</v>
      </c>
      <c r="J235" s="11" t="s">
        <v>900</v>
      </c>
      <c r="K235" s="13">
        <v>7</v>
      </c>
      <c r="L235" s="13" t="s">
        <v>29</v>
      </c>
      <c r="M235" s="14">
        <v>566780</v>
      </c>
      <c r="N235" s="15">
        <v>40</v>
      </c>
      <c r="O235" s="15">
        <v>60</v>
      </c>
      <c r="P235" s="14">
        <v>100</v>
      </c>
      <c r="Q235" s="17">
        <v>36658</v>
      </c>
      <c r="R235" s="17" t="s">
        <v>30</v>
      </c>
      <c r="S235" s="13" t="s">
        <v>31</v>
      </c>
      <c r="T235" s="10"/>
    </row>
    <row r="236" spans="1:20">
      <c r="A236" s="18" t="s">
        <v>46</v>
      </c>
      <c r="B236" s="8" t="s">
        <v>815</v>
      </c>
      <c r="C236" s="8" t="s">
        <v>437</v>
      </c>
      <c r="D236" s="8" t="s">
        <v>824</v>
      </c>
      <c r="E236" s="7" t="s">
        <v>75</v>
      </c>
      <c r="F236" s="8" t="s">
        <v>825</v>
      </c>
      <c r="G236" s="9" t="s">
        <v>26</v>
      </c>
      <c r="H236" s="9" t="s">
        <v>304</v>
      </c>
      <c r="I236" s="10" t="s">
        <v>28</v>
      </c>
      <c r="J236" s="11" t="s">
        <v>900</v>
      </c>
      <c r="K236" s="13">
        <v>8</v>
      </c>
      <c r="L236" s="13" t="s">
        <v>29</v>
      </c>
      <c r="M236" s="14">
        <v>509612</v>
      </c>
      <c r="N236" s="15">
        <v>40</v>
      </c>
      <c r="O236" s="15">
        <v>60</v>
      </c>
      <c r="P236" s="14">
        <v>100</v>
      </c>
      <c r="Q236" s="17">
        <v>35353</v>
      </c>
      <c r="R236" s="17" t="s">
        <v>30</v>
      </c>
      <c r="S236" s="13" t="s">
        <v>31</v>
      </c>
      <c r="T236" s="10"/>
    </row>
    <row r="237" spans="1:20">
      <c r="A237" s="18" t="s">
        <v>20</v>
      </c>
      <c r="B237" s="72" t="s">
        <v>516</v>
      </c>
      <c r="C237" s="72" t="s">
        <v>826</v>
      </c>
      <c r="D237" s="72" t="s">
        <v>827</v>
      </c>
      <c r="E237" s="30" t="s">
        <v>24</v>
      </c>
      <c r="F237" s="38" t="s">
        <v>25</v>
      </c>
      <c r="G237" s="38" t="s">
        <v>26</v>
      </c>
      <c r="H237" s="38" t="s">
        <v>828</v>
      </c>
      <c r="I237" s="10" t="s">
        <v>28</v>
      </c>
      <c r="J237" s="11" t="s">
        <v>900</v>
      </c>
      <c r="K237" s="76">
        <v>1</v>
      </c>
      <c r="L237" s="13" t="s">
        <v>29</v>
      </c>
      <c r="M237" s="14">
        <v>389669</v>
      </c>
      <c r="N237" s="15">
        <v>40</v>
      </c>
      <c r="O237" s="15">
        <v>39</v>
      </c>
      <c r="P237" s="14">
        <v>79</v>
      </c>
      <c r="Q237" s="17">
        <v>41091</v>
      </c>
      <c r="R237" s="17" t="s">
        <v>30</v>
      </c>
      <c r="S237" s="13" t="s">
        <v>31</v>
      </c>
      <c r="T237" s="10"/>
    </row>
    <row r="238" spans="1:20">
      <c r="A238" s="18" t="s">
        <v>46</v>
      </c>
      <c r="B238" s="8" t="s">
        <v>829</v>
      </c>
      <c r="C238" s="8" t="s">
        <v>79</v>
      </c>
      <c r="D238" s="8" t="s">
        <v>830</v>
      </c>
      <c r="E238" s="7" t="s">
        <v>43</v>
      </c>
      <c r="F238" s="8" t="s">
        <v>107</v>
      </c>
      <c r="G238" s="9" t="s">
        <v>103</v>
      </c>
      <c r="H238" s="9" t="s">
        <v>831</v>
      </c>
      <c r="I238" s="10" t="s">
        <v>28</v>
      </c>
      <c r="J238" s="11" t="s">
        <v>900</v>
      </c>
      <c r="K238" s="13">
        <v>5</v>
      </c>
      <c r="L238" s="13" t="s">
        <v>29</v>
      </c>
      <c r="M238" s="14">
        <v>557443</v>
      </c>
      <c r="N238" s="15">
        <v>40</v>
      </c>
      <c r="O238" s="15">
        <v>66</v>
      </c>
      <c r="P238" s="14">
        <v>106</v>
      </c>
      <c r="Q238" s="17">
        <v>32615</v>
      </c>
      <c r="R238" s="17" t="s">
        <v>30</v>
      </c>
      <c r="S238" s="13" t="s">
        <v>31</v>
      </c>
      <c r="T238" s="10"/>
    </row>
    <row r="239" spans="1:20">
      <c r="A239" s="18" t="s">
        <v>26</v>
      </c>
      <c r="B239" s="8" t="s">
        <v>832</v>
      </c>
      <c r="C239" s="8" t="s">
        <v>832</v>
      </c>
      <c r="D239" s="8" t="s">
        <v>833</v>
      </c>
      <c r="E239" s="7" t="s">
        <v>171</v>
      </c>
      <c r="F239" s="8" t="s">
        <v>25</v>
      </c>
      <c r="G239" s="9" t="s">
        <v>26</v>
      </c>
      <c r="H239" s="9" t="s">
        <v>834</v>
      </c>
      <c r="I239" s="10" t="s">
        <v>28</v>
      </c>
      <c r="J239" s="11" t="s">
        <v>900</v>
      </c>
      <c r="K239" s="13">
        <v>8</v>
      </c>
      <c r="L239" s="13" t="s">
        <v>29</v>
      </c>
      <c r="M239" s="14">
        <v>645730</v>
      </c>
      <c r="N239" s="15">
        <v>40</v>
      </c>
      <c r="O239" s="15">
        <v>50</v>
      </c>
      <c r="P239" s="14">
        <v>90</v>
      </c>
      <c r="Q239" s="17">
        <v>32264</v>
      </c>
      <c r="R239" s="17" t="s">
        <v>30</v>
      </c>
      <c r="S239" s="13" t="s">
        <v>31</v>
      </c>
      <c r="T239" s="10"/>
    </row>
    <row r="240" spans="1:20">
      <c r="A240" s="18" t="s">
        <v>46</v>
      </c>
      <c r="B240" s="8" t="s">
        <v>832</v>
      </c>
      <c r="C240" s="8" t="s">
        <v>832</v>
      </c>
      <c r="D240" s="8" t="s">
        <v>835</v>
      </c>
      <c r="E240" s="7" t="s">
        <v>50</v>
      </c>
      <c r="F240" s="8" t="s">
        <v>25</v>
      </c>
      <c r="G240" s="9" t="s">
        <v>26</v>
      </c>
      <c r="H240" s="9" t="s">
        <v>347</v>
      </c>
      <c r="I240" s="10" t="s">
        <v>28</v>
      </c>
      <c r="J240" s="11" t="s">
        <v>900</v>
      </c>
      <c r="K240" s="13">
        <v>9</v>
      </c>
      <c r="L240" s="13" t="s">
        <v>29</v>
      </c>
      <c r="M240" s="14">
        <v>748829</v>
      </c>
      <c r="N240" s="15">
        <v>40</v>
      </c>
      <c r="O240" s="15">
        <v>40</v>
      </c>
      <c r="P240" s="14">
        <v>80</v>
      </c>
      <c r="Q240" s="17">
        <v>29632</v>
      </c>
      <c r="R240" s="17" t="s">
        <v>30</v>
      </c>
      <c r="S240" s="13" t="s">
        <v>31</v>
      </c>
      <c r="T240" s="10"/>
    </row>
    <row r="241" spans="1:20">
      <c r="A241" s="18" t="s">
        <v>32</v>
      </c>
      <c r="B241" s="8" t="s">
        <v>836</v>
      </c>
      <c r="C241" s="8" t="s">
        <v>837</v>
      </c>
      <c r="D241" s="8" t="s">
        <v>838</v>
      </c>
      <c r="E241" s="7" t="s">
        <v>69</v>
      </c>
      <c r="F241" s="8" t="s">
        <v>839</v>
      </c>
      <c r="G241" s="9" t="s">
        <v>298</v>
      </c>
      <c r="H241" s="9" t="s">
        <v>840</v>
      </c>
      <c r="I241" s="10" t="s">
        <v>28</v>
      </c>
      <c r="J241" s="11" t="s">
        <v>900</v>
      </c>
      <c r="K241" s="76">
        <v>9</v>
      </c>
      <c r="L241" s="13" t="s">
        <v>29</v>
      </c>
      <c r="M241" s="14">
        <v>1360592</v>
      </c>
      <c r="N241" s="15">
        <v>40</v>
      </c>
      <c r="O241" s="15">
        <v>14</v>
      </c>
      <c r="P241" s="14">
        <v>54</v>
      </c>
      <c r="Q241" s="17">
        <v>34547</v>
      </c>
      <c r="R241" s="17" t="s">
        <v>30</v>
      </c>
      <c r="S241" s="13" t="s">
        <v>31</v>
      </c>
      <c r="T241" s="10"/>
    </row>
    <row r="242" spans="1:20">
      <c r="A242" s="18" t="s">
        <v>46</v>
      </c>
      <c r="B242" s="8" t="s">
        <v>841</v>
      </c>
      <c r="C242" s="8" t="s">
        <v>160</v>
      </c>
      <c r="D242" s="8" t="s">
        <v>842</v>
      </c>
      <c r="E242" s="31" t="s">
        <v>43</v>
      </c>
      <c r="F242" s="8" t="s">
        <v>107</v>
      </c>
      <c r="G242" s="9" t="s">
        <v>103</v>
      </c>
      <c r="H242" s="9" t="s">
        <v>128</v>
      </c>
      <c r="I242" s="10" t="s">
        <v>28</v>
      </c>
      <c r="J242" s="11" t="s">
        <v>900</v>
      </c>
      <c r="K242" s="13">
        <v>6</v>
      </c>
      <c r="L242" s="13" t="s">
        <v>29</v>
      </c>
      <c r="M242" s="14">
        <v>562111</v>
      </c>
      <c r="N242" s="15">
        <v>40</v>
      </c>
      <c r="O242" s="15">
        <v>9</v>
      </c>
      <c r="P242" s="14">
        <v>49</v>
      </c>
      <c r="Q242" s="17">
        <v>32218</v>
      </c>
      <c r="R242" s="17" t="s">
        <v>30</v>
      </c>
      <c r="S242" s="13" t="s">
        <v>31</v>
      </c>
      <c r="T242" s="10"/>
    </row>
    <row r="243" spans="1:20">
      <c r="A243" s="18" t="s">
        <v>20</v>
      </c>
      <c r="B243" s="8" t="s">
        <v>843</v>
      </c>
      <c r="C243" s="8" t="s">
        <v>408</v>
      </c>
      <c r="D243" s="8" t="s">
        <v>844</v>
      </c>
      <c r="E243" s="7" t="s">
        <v>24</v>
      </c>
      <c r="F243" s="8" t="s">
        <v>107</v>
      </c>
      <c r="G243" s="9" t="s">
        <v>103</v>
      </c>
      <c r="H243" s="9" t="s">
        <v>845</v>
      </c>
      <c r="I243" s="10" t="s">
        <v>28</v>
      </c>
      <c r="J243" s="11" t="s">
        <v>900</v>
      </c>
      <c r="K243" s="13">
        <v>1</v>
      </c>
      <c r="L243" s="13" t="s">
        <v>29</v>
      </c>
      <c r="M243" s="14">
        <v>393255</v>
      </c>
      <c r="N243" s="15">
        <v>0</v>
      </c>
      <c r="O243" s="15">
        <v>0</v>
      </c>
      <c r="P243" s="14">
        <v>0</v>
      </c>
      <c r="Q243" s="17">
        <v>40725</v>
      </c>
      <c r="R243" s="17" t="s">
        <v>30</v>
      </c>
      <c r="S243" s="13" t="s">
        <v>31</v>
      </c>
      <c r="T243" s="10"/>
    </row>
    <row r="244" spans="1:20">
      <c r="A244" s="18" t="s">
        <v>20</v>
      </c>
      <c r="B244" s="8" t="s">
        <v>412</v>
      </c>
      <c r="C244" s="8" t="s">
        <v>588</v>
      </c>
      <c r="D244" s="8" t="s">
        <v>559</v>
      </c>
      <c r="E244" s="7" t="s">
        <v>43</v>
      </c>
      <c r="F244" s="8" t="s">
        <v>162</v>
      </c>
      <c r="G244" s="9" t="s">
        <v>87</v>
      </c>
      <c r="H244" s="9" t="s">
        <v>846</v>
      </c>
      <c r="I244" s="10" t="s">
        <v>28</v>
      </c>
      <c r="J244" s="11" t="s">
        <v>900</v>
      </c>
      <c r="K244" s="13">
        <v>9</v>
      </c>
      <c r="L244" s="13" t="s">
        <v>29</v>
      </c>
      <c r="M244" s="14">
        <v>576117</v>
      </c>
      <c r="N244" s="15">
        <v>40</v>
      </c>
      <c r="O244" s="15">
        <v>118</v>
      </c>
      <c r="P244" s="14">
        <v>158</v>
      </c>
      <c r="Q244" s="17">
        <v>30072</v>
      </c>
      <c r="R244" s="17" t="s">
        <v>30</v>
      </c>
      <c r="S244" s="13" t="s">
        <v>31</v>
      </c>
      <c r="T244" s="10"/>
    </row>
    <row r="245" spans="1:20">
      <c r="A245" s="18" t="s">
        <v>20</v>
      </c>
      <c r="B245" s="8" t="s">
        <v>412</v>
      </c>
      <c r="C245" s="8" t="s">
        <v>588</v>
      </c>
      <c r="D245" s="8" t="s">
        <v>177</v>
      </c>
      <c r="E245" s="7" t="s">
        <v>118</v>
      </c>
      <c r="F245" s="8" t="s">
        <v>86</v>
      </c>
      <c r="G245" s="9" t="s">
        <v>87</v>
      </c>
      <c r="H245" s="9" t="s">
        <v>847</v>
      </c>
      <c r="I245" s="10" t="s">
        <v>28</v>
      </c>
      <c r="J245" s="11" t="s">
        <v>900</v>
      </c>
      <c r="K245" s="13">
        <v>3</v>
      </c>
      <c r="L245" s="13" t="s">
        <v>29</v>
      </c>
      <c r="M245" s="14">
        <v>467773</v>
      </c>
      <c r="N245" s="15">
        <v>21</v>
      </c>
      <c r="O245" s="15">
        <v>156</v>
      </c>
      <c r="P245" s="14">
        <v>177</v>
      </c>
      <c r="Q245" s="17">
        <v>35012</v>
      </c>
      <c r="R245" s="17" t="s">
        <v>30</v>
      </c>
      <c r="S245" s="13" t="s">
        <v>31</v>
      </c>
      <c r="T245" s="10"/>
    </row>
    <row r="246" spans="1:20">
      <c r="A246" s="18" t="s">
        <v>46</v>
      </c>
      <c r="B246" s="8" t="s">
        <v>848</v>
      </c>
      <c r="C246" s="8" t="s">
        <v>849</v>
      </c>
      <c r="D246" s="8" t="s">
        <v>438</v>
      </c>
      <c r="E246" s="7" t="s">
        <v>50</v>
      </c>
      <c r="F246" s="8" t="s">
        <v>25</v>
      </c>
      <c r="G246" s="9" t="s">
        <v>26</v>
      </c>
      <c r="H246" s="9" t="s">
        <v>850</v>
      </c>
      <c r="I246" s="10" t="s">
        <v>28</v>
      </c>
      <c r="J246" s="11" t="s">
        <v>900</v>
      </c>
      <c r="K246" s="13">
        <v>10</v>
      </c>
      <c r="L246" s="13" t="s">
        <v>29</v>
      </c>
      <c r="M246" s="14">
        <v>885459</v>
      </c>
      <c r="N246" s="15">
        <v>30</v>
      </c>
      <c r="O246" s="15">
        <v>0</v>
      </c>
      <c r="P246" s="14">
        <v>30</v>
      </c>
      <c r="Q246" s="17">
        <v>28230</v>
      </c>
      <c r="R246" s="17" t="s">
        <v>30</v>
      </c>
      <c r="S246" s="13" t="s">
        <v>31</v>
      </c>
      <c r="T246" s="10"/>
    </row>
    <row r="247" spans="1:20">
      <c r="A247" s="18" t="s">
        <v>32</v>
      </c>
      <c r="B247" s="8" t="s">
        <v>851</v>
      </c>
      <c r="C247" s="8" t="s">
        <v>234</v>
      </c>
      <c r="D247" s="8" t="s">
        <v>852</v>
      </c>
      <c r="E247" s="7" t="s">
        <v>455</v>
      </c>
      <c r="F247" s="8" t="s">
        <v>183</v>
      </c>
      <c r="G247" s="9" t="s">
        <v>38</v>
      </c>
      <c r="H247" s="9" t="s">
        <v>248</v>
      </c>
      <c r="I247" s="10" t="s">
        <v>28</v>
      </c>
      <c r="J247" s="11" t="s">
        <v>900</v>
      </c>
      <c r="K247" s="13">
        <v>2</v>
      </c>
      <c r="L247" s="13" t="s">
        <v>29</v>
      </c>
      <c r="M247" s="14">
        <v>1595911</v>
      </c>
      <c r="N247" s="15">
        <v>40</v>
      </c>
      <c r="O247" s="15">
        <v>40</v>
      </c>
      <c r="P247" s="14">
        <v>80</v>
      </c>
      <c r="Q247" s="17">
        <v>40087</v>
      </c>
      <c r="R247" s="17" t="s">
        <v>30</v>
      </c>
      <c r="S247" s="13" t="s">
        <v>31</v>
      </c>
      <c r="T247" s="10"/>
    </row>
    <row r="248" spans="1:20">
      <c r="A248" s="18" t="s">
        <v>32</v>
      </c>
      <c r="B248" s="8" t="s">
        <v>853</v>
      </c>
      <c r="C248" s="8" t="s">
        <v>116</v>
      </c>
      <c r="D248" s="8" t="s">
        <v>317</v>
      </c>
      <c r="E248" s="7" t="s">
        <v>137</v>
      </c>
      <c r="F248" s="8" t="s">
        <v>222</v>
      </c>
      <c r="G248" s="9" t="s">
        <v>38</v>
      </c>
      <c r="H248" s="9" t="s">
        <v>854</v>
      </c>
      <c r="I248" s="10" t="s">
        <v>28</v>
      </c>
      <c r="J248" s="11" t="s">
        <v>900</v>
      </c>
      <c r="K248" s="13">
        <v>4</v>
      </c>
      <c r="L248" s="13" t="s">
        <v>29</v>
      </c>
      <c r="M248" s="14">
        <v>2249386</v>
      </c>
      <c r="N248" s="15">
        <v>46</v>
      </c>
      <c r="O248" s="15">
        <v>57</v>
      </c>
      <c r="P248" s="14">
        <v>103</v>
      </c>
      <c r="Q248" s="17">
        <v>33543</v>
      </c>
      <c r="R248" s="17" t="s">
        <v>30</v>
      </c>
      <c r="S248" s="13" t="s">
        <v>31</v>
      </c>
      <c r="T248" s="10"/>
    </row>
    <row r="249" spans="1:20">
      <c r="A249" s="18" t="s">
        <v>46</v>
      </c>
      <c r="B249" s="8" t="s">
        <v>754</v>
      </c>
      <c r="C249" s="8" t="s">
        <v>855</v>
      </c>
      <c r="D249" s="8" t="s">
        <v>372</v>
      </c>
      <c r="E249" s="7" t="s">
        <v>75</v>
      </c>
      <c r="F249" s="8" t="s">
        <v>856</v>
      </c>
      <c r="G249" s="9" t="s">
        <v>26</v>
      </c>
      <c r="H249" s="9" t="s">
        <v>857</v>
      </c>
      <c r="I249" s="10" t="s">
        <v>28</v>
      </c>
      <c r="J249" s="11" t="s">
        <v>900</v>
      </c>
      <c r="K249" s="13">
        <v>8</v>
      </c>
      <c r="L249" s="13" t="s">
        <v>29</v>
      </c>
      <c r="M249" s="14">
        <v>509612</v>
      </c>
      <c r="N249" s="15">
        <v>51</v>
      </c>
      <c r="O249" s="15">
        <v>64</v>
      </c>
      <c r="P249" s="14">
        <v>115</v>
      </c>
      <c r="Q249" s="17">
        <v>32216</v>
      </c>
      <c r="R249" s="17" t="s">
        <v>30</v>
      </c>
      <c r="S249" s="13" t="s">
        <v>31</v>
      </c>
      <c r="T249" s="10"/>
    </row>
    <row r="250" spans="1:20">
      <c r="A250" s="18" t="s">
        <v>26</v>
      </c>
      <c r="B250" s="8" t="s">
        <v>858</v>
      </c>
      <c r="C250" s="8" t="s">
        <v>657</v>
      </c>
      <c r="D250" s="8" t="s">
        <v>859</v>
      </c>
      <c r="E250" s="7" t="s">
        <v>188</v>
      </c>
      <c r="F250" s="8" t="s">
        <v>25</v>
      </c>
      <c r="G250" s="9" t="s">
        <v>26</v>
      </c>
      <c r="H250" s="9" t="s">
        <v>128</v>
      </c>
      <c r="I250" s="10" t="s">
        <v>28</v>
      </c>
      <c r="J250" s="11" t="s">
        <v>900</v>
      </c>
      <c r="K250" s="13">
        <v>8</v>
      </c>
      <c r="L250" s="13" t="s">
        <v>29</v>
      </c>
      <c r="M250" s="14">
        <v>795870</v>
      </c>
      <c r="N250" s="15">
        <v>40</v>
      </c>
      <c r="O250" s="15">
        <v>24</v>
      </c>
      <c r="P250" s="14">
        <v>64</v>
      </c>
      <c r="Q250" s="17">
        <v>32174</v>
      </c>
      <c r="R250" s="17" t="s">
        <v>30</v>
      </c>
      <c r="S250" s="13" t="s">
        <v>31</v>
      </c>
      <c r="T250" s="10"/>
    </row>
    <row r="251" spans="1:20">
      <c r="A251" s="18" t="s">
        <v>46</v>
      </c>
      <c r="B251" s="8" t="s">
        <v>860</v>
      </c>
      <c r="C251" s="8" t="s">
        <v>528</v>
      </c>
      <c r="D251" s="8" t="s">
        <v>813</v>
      </c>
      <c r="E251" s="7" t="s">
        <v>75</v>
      </c>
      <c r="F251" s="8" t="s">
        <v>25</v>
      </c>
      <c r="G251" s="9" t="s">
        <v>26</v>
      </c>
      <c r="H251" s="9" t="s">
        <v>64</v>
      </c>
      <c r="I251" s="10" t="s">
        <v>28</v>
      </c>
      <c r="J251" s="11" t="s">
        <v>900</v>
      </c>
      <c r="K251" s="13">
        <v>5</v>
      </c>
      <c r="L251" s="13" t="s">
        <v>29</v>
      </c>
      <c r="M251" s="14">
        <v>496641</v>
      </c>
      <c r="N251" s="15">
        <v>40</v>
      </c>
      <c r="O251" s="15">
        <v>95</v>
      </c>
      <c r="P251" s="14">
        <v>135</v>
      </c>
      <c r="Q251" s="17">
        <v>35674</v>
      </c>
      <c r="R251" s="17" t="s">
        <v>30</v>
      </c>
      <c r="S251" s="13" t="s">
        <v>31</v>
      </c>
      <c r="T251" s="10"/>
    </row>
    <row r="252" spans="1:20">
      <c r="A252" s="18" t="s">
        <v>20</v>
      </c>
      <c r="B252" s="8" t="s">
        <v>861</v>
      </c>
      <c r="C252" s="8" t="s">
        <v>149</v>
      </c>
      <c r="D252" s="8" t="s">
        <v>862</v>
      </c>
      <c r="E252" s="7" t="s">
        <v>118</v>
      </c>
      <c r="F252" s="8" t="s">
        <v>506</v>
      </c>
      <c r="G252" s="9" t="s">
        <v>26</v>
      </c>
      <c r="H252" s="9" t="s">
        <v>863</v>
      </c>
      <c r="I252" s="10" t="s">
        <v>28</v>
      </c>
      <c r="J252" s="11" t="s">
        <v>900</v>
      </c>
      <c r="K252" s="76">
        <v>4</v>
      </c>
      <c r="L252" s="13" t="s">
        <v>29</v>
      </c>
      <c r="M252" s="14">
        <v>471772</v>
      </c>
      <c r="N252" s="15">
        <v>40</v>
      </c>
      <c r="O252" s="15">
        <v>70</v>
      </c>
      <c r="P252" s="14">
        <v>110</v>
      </c>
      <c r="Q252" s="17">
        <v>34547</v>
      </c>
      <c r="R252" s="17" t="s">
        <v>30</v>
      </c>
      <c r="S252" s="13" t="s">
        <v>31</v>
      </c>
      <c r="T252" s="10"/>
    </row>
    <row r="253" spans="1:20">
      <c r="A253" s="18" t="s">
        <v>20</v>
      </c>
      <c r="B253" s="8" t="s">
        <v>861</v>
      </c>
      <c r="C253" s="8" t="s">
        <v>864</v>
      </c>
      <c r="D253" s="8" t="s">
        <v>865</v>
      </c>
      <c r="E253" s="7" t="s">
        <v>118</v>
      </c>
      <c r="F253" s="8" t="s">
        <v>58</v>
      </c>
      <c r="G253" s="9" t="s">
        <v>26</v>
      </c>
      <c r="H253" s="9" t="s">
        <v>440</v>
      </c>
      <c r="I253" s="10" t="s">
        <v>28</v>
      </c>
      <c r="J253" s="11" t="s">
        <v>900</v>
      </c>
      <c r="K253" s="13">
        <v>4</v>
      </c>
      <c r="L253" s="13" t="s">
        <v>29</v>
      </c>
      <c r="M253" s="14">
        <v>471772</v>
      </c>
      <c r="N253" s="15">
        <v>40</v>
      </c>
      <c r="O253" s="15">
        <v>12</v>
      </c>
      <c r="P253" s="14">
        <v>52</v>
      </c>
      <c r="Q253" s="17">
        <v>34547</v>
      </c>
      <c r="R253" s="17" t="s">
        <v>30</v>
      </c>
      <c r="S253" s="13" t="s">
        <v>31</v>
      </c>
      <c r="T253" s="10"/>
    </row>
    <row r="254" spans="1:20">
      <c r="A254" s="7" t="s">
        <v>20</v>
      </c>
      <c r="B254" s="8" t="s">
        <v>766</v>
      </c>
      <c r="C254" s="8" t="s">
        <v>540</v>
      </c>
      <c r="D254" s="8" t="s">
        <v>866</v>
      </c>
      <c r="E254" s="10" t="s">
        <v>24</v>
      </c>
      <c r="F254" s="8" t="s">
        <v>107</v>
      </c>
      <c r="G254" s="9" t="s">
        <v>103</v>
      </c>
      <c r="H254" s="9" t="s">
        <v>867</v>
      </c>
      <c r="I254" s="10" t="s">
        <v>28</v>
      </c>
      <c r="J254" s="11" t="s">
        <v>900</v>
      </c>
      <c r="K254" s="12">
        <v>2</v>
      </c>
      <c r="L254" s="13" t="s">
        <v>29</v>
      </c>
      <c r="M254" s="14">
        <v>393099</v>
      </c>
      <c r="N254" s="15">
        <v>40</v>
      </c>
      <c r="O254" s="15">
        <v>132</v>
      </c>
      <c r="P254" s="14">
        <v>172</v>
      </c>
      <c r="Q254" s="17">
        <v>40725</v>
      </c>
      <c r="R254" s="17" t="s">
        <v>30</v>
      </c>
      <c r="S254" s="13" t="s">
        <v>31</v>
      </c>
      <c r="T254" s="10" t="s">
        <v>914</v>
      </c>
    </row>
    <row r="255" spans="1:20">
      <c r="A255" s="18" t="s">
        <v>46</v>
      </c>
      <c r="B255" s="8" t="s">
        <v>611</v>
      </c>
      <c r="C255" s="8" t="s">
        <v>452</v>
      </c>
      <c r="D255" s="8" t="s">
        <v>868</v>
      </c>
      <c r="E255" s="7" t="s">
        <v>43</v>
      </c>
      <c r="F255" s="8" t="s">
        <v>107</v>
      </c>
      <c r="G255" s="9" t="s">
        <v>103</v>
      </c>
      <c r="H255" s="9" t="s">
        <v>869</v>
      </c>
      <c r="I255" s="10" t="s">
        <v>28</v>
      </c>
      <c r="J255" s="11" t="s">
        <v>900</v>
      </c>
      <c r="K255" s="13">
        <v>8</v>
      </c>
      <c r="L255" s="13" t="s">
        <v>29</v>
      </c>
      <c r="M255" s="14">
        <v>571448</v>
      </c>
      <c r="N255" s="15">
        <v>40</v>
      </c>
      <c r="O255" s="15">
        <v>65</v>
      </c>
      <c r="P255" s="14">
        <v>105</v>
      </c>
      <c r="Q255" s="17">
        <v>32174</v>
      </c>
      <c r="R255" s="17" t="s">
        <v>30</v>
      </c>
      <c r="S255" s="13" t="s">
        <v>31</v>
      </c>
      <c r="T255" s="10"/>
    </row>
    <row r="256" spans="1:20">
      <c r="A256" s="18" t="s">
        <v>133</v>
      </c>
      <c r="B256" s="8" t="s">
        <v>181</v>
      </c>
      <c r="C256" s="8" t="s">
        <v>422</v>
      </c>
      <c r="D256" s="8" t="s">
        <v>870</v>
      </c>
      <c r="E256" s="7" t="s">
        <v>342</v>
      </c>
      <c r="F256" s="8" t="s">
        <v>183</v>
      </c>
      <c r="G256" s="9" t="s">
        <v>38</v>
      </c>
      <c r="H256" s="9" t="s">
        <v>871</v>
      </c>
      <c r="I256" s="10" t="s">
        <v>28</v>
      </c>
      <c r="J256" s="27" t="s">
        <v>918</v>
      </c>
      <c r="K256" s="13">
        <v>15</v>
      </c>
      <c r="L256" s="13" t="s">
        <v>29</v>
      </c>
      <c r="M256" s="14">
        <v>3601035</v>
      </c>
      <c r="N256" s="15">
        <v>0</v>
      </c>
      <c r="O256" s="15">
        <v>0</v>
      </c>
      <c r="P256" s="14">
        <v>0</v>
      </c>
      <c r="Q256" s="17">
        <v>26984</v>
      </c>
      <c r="R256" s="10" t="s">
        <v>30</v>
      </c>
      <c r="S256" s="13" t="s">
        <v>31</v>
      </c>
      <c r="T256" s="10"/>
    </row>
    <row r="257" spans="1:20">
      <c r="A257" s="18" t="s">
        <v>20</v>
      </c>
      <c r="B257" s="8" t="s">
        <v>181</v>
      </c>
      <c r="C257" s="8" t="s">
        <v>457</v>
      </c>
      <c r="D257" s="8" t="s">
        <v>801</v>
      </c>
      <c r="E257" s="7" t="s">
        <v>206</v>
      </c>
      <c r="F257" s="8" t="s">
        <v>239</v>
      </c>
      <c r="G257" s="9" t="s">
        <v>26</v>
      </c>
      <c r="H257" s="9" t="s">
        <v>872</v>
      </c>
      <c r="I257" s="10" t="s">
        <v>28</v>
      </c>
      <c r="J257" s="11" t="s">
        <v>900</v>
      </c>
      <c r="K257" s="13">
        <v>7</v>
      </c>
      <c r="L257" s="13" t="s">
        <v>29</v>
      </c>
      <c r="M257" s="14">
        <v>432581</v>
      </c>
      <c r="N257" s="15">
        <v>40</v>
      </c>
      <c r="O257" s="15">
        <v>40</v>
      </c>
      <c r="P257" s="14">
        <v>80</v>
      </c>
      <c r="Q257" s="17">
        <v>35979</v>
      </c>
      <c r="R257" s="10" t="s">
        <v>30</v>
      </c>
      <c r="S257" s="13" t="s">
        <v>31</v>
      </c>
      <c r="T257" s="10"/>
    </row>
    <row r="258" spans="1:20">
      <c r="A258" s="18" t="s">
        <v>32</v>
      </c>
      <c r="B258" s="8" t="s">
        <v>873</v>
      </c>
      <c r="C258" s="8" t="s">
        <v>549</v>
      </c>
      <c r="D258" s="8" t="s">
        <v>580</v>
      </c>
      <c r="E258" s="7" t="s">
        <v>455</v>
      </c>
      <c r="F258" s="8" t="s">
        <v>97</v>
      </c>
      <c r="G258" s="9" t="s">
        <v>38</v>
      </c>
      <c r="H258" s="9" t="s">
        <v>874</v>
      </c>
      <c r="I258" s="10" t="s">
        <v>28</v>
      </c>
      <c r="J258" s="11" t="s">
        <v>900</v>
      </c>
      <c r="K258" s="76">
        <v>9</v>
      </c>
      <c r="L258" s="13" t="s">
        <v>29</v>
      </c>
      <c r="M258" s="14">
        <v>1652826</v>
      </c>
      <c r="N258" s="15">
        <v>40</v>
      </c>
      <c r="O258" s="15">
        <v>10</v>
      </c>
      <c r="P258" s="14">
        <v>50</v>
      </c>
      <c r="Q258" s="17">
        <v>34455</v>
      </c>
      <c r="R258" s="10" t="s">
        <v>30</v>
      </c>
      <c r="S258" s="13" t="s">
        <v>31</v>
      </c>
      <c r="T258" s="10"/>
    </row>
    <row r="259" spans="1:20">
      <c r="A259" s="18" t="s">
        <v>26</v>
      </c>
      <c r="B259" s="8" t="s">
        <v>873</v>
      </c>
      <c r="C259" s="8" t="s">
        <v>791</v>
      </c>
      <c r="D259" s="8" t="s">
        <v>875</v>
      </c>
      <c r="E259" s="7" t="s">
        <v>188</v>
      </c>
      <c r="F259" s="8" t="s">
        <v>25</v>
      </c>
      <c r="G259" s="9" t="s">
        <v>26</v>
      </c>
      <c r="H259" s="9" t="s">
        <v>876</v>
      </c>
      <c r="I259" s="10" t="s">
        <v>28</v>
      </c>
      <c r="J259" s="11" t="s">
        <v>900</v>
      </c>
      <c r="K259" s="13">
        <v>6</v>
      </c>
      <c r="L259" s="13" t="s">
        <v>29</v>
      </c>
      <c r="M259" s="14">
        <v>784107</v>
      </c>
      <c r="N259" s="15">
        <v>31</v>
      </c>
      <c r="O259" s="15">
        <v>8</v>
      </c>
      <c r="P259" s="14">
        <v>39</v>
      </c>
      <c r="Q259" s="17">
        <v>32051</v>
      </c>
      <c r="R259" s="10" t="s">
        <v>30</v>
      </c>
      <c r="S259" s="13" t="s">
        <v>31</v>
      </c>
      <c r="T259" s="10"/>
    </row>
    <row r="260" spans="1:20">
      <c r="A260" s="18" t="s">
        <v>20</v>
      </c>
      <c r="B260" s="8" t="s">
        <v>877</v>
      </c>
      <c r="C260" s="8" t="s">
        <v>565</v>
      </c>
      <c r="D260" s="8" t="s">
        <v>878</v>
      </c>
      <c r="E260" s="7" t="s">
        <v>24</v>
      </c>
      <c r="F260" s="8" t="s">
        <v>879</v>
      </c>
      <c r="G260" s="9" t="s">
        <v>87</v>
      </c>
      <c r="H260" s="9" t="s">
        <v>880</v>
      </c>
      <c r="I260" s="10" t="s">
        <v>28</v>
      </c>
      <c r="J260" s="11" t="s">
        <v>900</v>
      </c>
      <c r="K260" s="13">
        <v>1</v>
      </c>
      <c r="L260" s="13" t="s">
        <v>29</v>
      </c>
      <c r="M260" s="14">
        <v>389669</v>
      </c>
      <c r="N260" s="15">
        <v>40</v>
      </c>
      <c r="O260" s="15">
        <v>52</v>
      </c>
      <c r="P260" s="14">
        <v>92</v>
      </c>
      <c r="Q260" s="17">
        <v>40725</v>
      </c>
      <c r="R260" s="10" t="s">
        <v>30</v>
      </c>
      <c r="S260" s="13" t="s">
        <v>31</v>
      </c>
      <c r="T260" s="10"/>
    </row>
    <row r="261" spans="1:20">
      <c r="A261" s="18" t="s">
        <v>46</v>
      </c>
      <c r="B261" s="8" t="s">
        <v>881</v>
      </c>
      <c r="C261" s="8" t="s">
        <v>445</v>
      </c>
      <c r="D261" s="8" t="s">
        <v>424</v>
      </c>
      <c r="E261" s="7" t="s">
        <v>118</v>
      </c>
      <c r="F261" s="8" t="s">
        <v>882</v>
      </c>
      <c r="G261" s="9" t="s">
        <v>38</v>
      </c>
      <c r="H261" s="9" t="s">
        <v>883</v>
      </c>
      <c r="I261" s="10" t="s">
        <v>28</v>
      </c>
      <c r="J261" s="13" t="s">
        <v>65</v>
      </c>
      <c r="K261" s="13">
        <v>0</v>
      </c>
      <c r="L261" s="13" t="s">
        <v>29</v>
      </c>
      <c r="M261" s="14">
        <v>493002</v>
      </c>
      <c r="N261" s="15">
        <v>29</v>
      </c>
      <c r="O261" s="15">
        <v>64</v>
      </c>
      <c r="P261" s="14">
        <v>93</v>
      </c>
      <c r="Q261" s="17">
        <v>39264</v>
      </c>
      <c r="R261" s="17" t="s">
        <v>30</v>
      </c>
      <c r="S261" s="13" t="s">
        <v>31</v>
      </c>
      <c r="T261" s="10" t="s">
        <v>913</v>
      </c>
    </row>
    <row r="262" spans="1:20">
      <c r="A262" s="18" t="s">
        <v>53</v>
      </c>
      <c r="B262" s="8" t="s">
        <v>884</v>
      </c>
      <c r="C262" s="8" t="s">
        <v>885</v>
      </c>
      <c r="D262" s="8" t="s">
        <v>886</v>
      </c>
      <c r="E262" s="7" t="s">
        <v>36</v>
      </c>
      <c r="F262" s="8" t="s">
        <v>215</v>
      </c>
      <c r="G262" s="9" t="s">
        <v>26</v>
      </c>
      <c r="H262" s="9" t="s">
        <v>887</v>
      </c>
      <c r="I262" s="10" t="s">
        <v>28</v>
      </c>
      <c r="J262" s="11" t="s">
        <v>900</v>
      </c>
      <c r="K262" s="76">
        <v>2</v>
      </c>
      <c r="L262" s="13" t="s">
        <v>29</v>
      </c>
      <c r="M262" s="14">
        <v>1086152</v>
      </c>
      <c r="N262" s="15">
        <v>40</v>
      </c>
      <c r="O262" s="15">
        <v>40</v>
      </c>
      <c r="P262" s="14">
        <v>80</v>
      </c>
      <c r="Q262" s="17">
        <v>36557</v>
      </c>
      <c r="R262" s="10" t="s">
        <v>30</v>
      </c>
      <c r="S262" s="13" t="s">
        <v>31</v>
      </c>
      <c r="T262" s="10"/>
    </row>
    <row r="263" spans="1:20">
      <c r="A263" s="18" t="s">
        <v>26</v>
      </c>
      <c r="B263" s="8" t="s">
        <v>888</v>
      </c>
      <c r="C263" s="8" t="s">
        <v>770</v>
      </c>
      <c r="D263" s="8" t="s">
        <v>889</v>
      </c>
      <c r="E263" s="7" t="s">
        <v>171</v>
      </c>
      <c r="F263" s="8" t="s">
        <v>25</v>
      </c>
      <c r="G263" s="9" t="s">
        <v>26</v>
      </c>
      <c r="H263" s="9" t="s">
        <v>890</v>
      </c>
      <c r="I263" s="10" t="s">
        <v>28</v>
      </c>
      <c r="J263" s="11" t="s">
        <v>900</v>
      </c>
      <c r="K263" s="13">
        <v>8</v>
      </c>
      <c r="L263" s="13" t="s">
        <v>29</v>
      </c>
      <c r="M263" s="14">
        <v>645730</v>
      </c>
      <c r="N263" s="15">
        <v>40</v>
      </c>
      <c r="O263" s="15">
        <v>93</v>
      </c>
      <c r="P263" s="14">
        <v>133</v>
      </c>
      <c r="Q263" s="17">
        <v>34346</v>
      </c>
      <c r="R263" s="10" t="s">
        <v>30</v>
      </c>
      <c r="S263" s="13" t="s">
        <v>31</v>
      </c>
      <c r="T263" s="10"/>
    </row>
    <row r="264" spans="1:20">
      <c r="A264" s="18" t="s">
        <v>26</v>
      </c>
      <c r="B264" s="8" t="s">
        <v>888</v>
      </c>
      <c r="C264" s="8" t="s">
        <v>770</v>
      </c>
      <c r="D264" s="8" t="s">
        <v>891</v>
      </c>
      <c r="E264" s="7" t="s">
        <v>50</v>
      </c>
      <c r="F264" s="8" t="s">
        <v>892</v>
      </c>
      <c r="G264" s="9" t="s">
        <v>26</v>
      </c>
      <c r="H264" s="9" t="s">
        <v>893</v>
      </c>
      <c r="I264" s="10" t="s">
        <v>28</v>
      </c>
      <c r="J264" s="11" t="s">
        <v>900</v>
      </c>
      <c r="K264" s="13">
        <v>8</v>
      </c>
      <c r="L264" s="13" t="s">
        <v>29</v>
      </c>
      <c r="M264" s="14">
        <v>743383</v>
      </c>
      <c r="N264" s="15">
        <v>40</v>
      </c>
      <c r="O264" s="15">
        <v>52</v>
      </c>
      <c r="P264" s="14">
        <v>92</v>
      </c>
      <c r="Q264" s="17">
        <v>35349</v>
      </c>
      <c r="R264" s="10" t="s">
        <v>30</v>
      </c>
      <c r="S264" s="13" t="s">
        <v>31</v>
      </c>
      <c r="T264" s="10"/>
    </row>
    <row r="265" spans="1:20">
      <c r="A265" s="18" t="s">
        <v>20</v>
      </c>
      <c r="B265" s="8" t="s">
        <v>894</v>
      </c>
      <c r="C265" s="8" t="s">
        <v>78</v>
      </c>
      <c r="D265" s="8" t="s">
        <v>895</v>
      </c>
      <c r="E265" s="7" t="s">
        <v>206</v>
      </c>
      <c r="F265" s="8" t="s">
        <v>896</v>
      </c>
      <c r="G265" s="9" t="s">
        <v>87</v>
      </c>
      <c r="H265" s="9" t="s">
        <v>897</v>
      </c>
      <c r="I265" s="10" t="s">
        <v>28</v>
      </c>
      <c r="J265" s="11" t="s">
        <v>900</v>
      </c>
      <c r="K265" s="13">
        <v>4</v>
      </c>
      <c r="L265" s="13" t="s">
        <v>29</v>
      </c>
      <c r="M265" s="14">
        <v>421467</v>
      </c>
      <c r="N265" s="15">
        <v>64</v>
      </c>
      <c r="O265" s="15">
        <v>40</v>
      </c>
      <c r="P265" s="14">
        <v>104</v>
      </c>
      <c r="Q265" s="17">
        <v>36234</v>
      </c>
      <c r="R265" s="10" t="s">
        <v>30</v>
      </c>
      <c r="S265" s="13" t="s">
        <v>31</v>
      </c>
      <c r="T265" s="10"/>
    </row>
    <row r="266" spans="1:20">
      <c r="A266" s="18" t="s">
        <v>46</v>
      </c>
      <c r="B266" s="8" t="s">
        <v>894</v>
      </c>
      <c r="C266" s="8" t="s">
        <v>898</v>
      </c>
      <c r="D266" s="8" t="s">
        <v>801</v>
      </c>
      <c r="E266" s="7" t="s">
        <v>75</v>
      </c>
      <c r="F266" s="8" t="s">
        <v>25</v>
      </c>
      <c r="G266" s="9" t="s">
        <v>26</v>
      </c>
      <c r="H266" s="9" t="s">
        <v>128</v>
      </c>
      <c r="I266" s="10" t="s">
        <v>28</v>
      </c>
      <c r="J266" s="11" t="s">
        <v>900</v>
      </c>
      <c r="K266" s="13">
        <v>5</v>
      </c>
      <c r="L266" s="13" t="s">
        <v>29</v>
      </c>
      <c r="M266" s="14">
        <v>496641</v>
      </c>
      <c r="N266" s="15">
        <v>40</v>
      </c>
      <c r="O266" s="15">
        <v>24</v>
      </c>
      <c r="P266" s="14">
        <v>64</v>
      </c>
      <c r="Q266" s="17">
        <v>34243</v>
      </c>
      <c r="R266" s="10" t="s">
        <v>30</v>
      </c>
      <c r="S266" s="13" t="s">
        <v>31</v>
      </c>
      <c r="T266" s="10"/>
    </row>
    <row r="267" spans="1:20">
      <c r="A267" s="18" t="s">
        <v>32</v>
      </c>
      <c r="B267" s="8" t="s">
        <v>894</v>
      </c>
      <c r="C267" s="8" t="s">
        <v>231</v>
      </c>
      <c r="D267" s="8" t="s">
        <v>899</v>
      </c>
      <c r="E267" s="7" t="s">
        <v>36</v>
      </c>
      <c r="F267" s="8" t="s">
        <v>97</v>
      </c>
      <c r="G267" s="9" t="s">
        <v>38</v>
      </c>
      <c r="H267" s="9" t="s">
        <v>526</v>
      </c>
      <c r="I267" s="10" t="s">
        <v>28</v>
      </c>
      <c r="J267" s="11" t="s">
        <v>900</v>
      </c>
      <c r="K267" s="76">
        <v>2</v>
      </c>
      <c r="L267" s="13" t="s">
        <v>29</v>
      </c>
      <c r="M267" s="14">
        <v>1086152</v>
      </c>
      <c r="N267" s="15">
        <v>40</v>
      </c>
      <c r="O267" s="15">
        <v>31</v>
      </c>
      <c r="P267" s="14">
        <v>71</v>
      </c>
      <c r="Q267" s="17">
        <v>38808</v>
      </c>
      <c r="R267" s="10" t="s">
        <v>30</v>
      </c>
      <c r="S267" s="10" t="s">
        <v>31</v>
      </c>
      <c r="T267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6"/>
  <sheetViews>
    <sheetView workbookViewId="0">
      <selection activeCell="C273" sqref="C273"/>
    </sheetView>
  </sheetViews>
  <sheetFormatPr baseColWidth="10" defaultRowHeight="14" x14ac:dyDescent="0"/>
  <cols>
    <col min="4" max="4" width="21" customWidth="1"/>
  </cols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996068</v>
      </c>
      <c r="N2" s="15">
        <v>53</v>
      </c>
      <c r="O2" s="15">
        <v>55</v>
      </c>
      <c r="P2" s="16">
        <v>108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2121650</v>
      </c>
      <c r="N3" s="15">
        <v>25</v>
      </c>
      <c r="O3" s="15">
        <v>0</v>
      </c>
      <c r="P3" s="16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1218779</v>
      </c>
      <c r="N4" s="15">
        <v>0</v>
      </c>
      <c r="O4" s="15">
        <v>0</v>
      </c>
      <c r="P4" s="16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52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1522904</v>
      </c>
      <c r="N5" s="15">
        <v>30</v>
      </c>
      <c r="O5" s="15">
        <v>10</v>
      </c>
      <c r="P5" s="16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1</v>
      </c>
      <c r="L6" s="13" t="s">
        <v>29</v>
      </c>
      <c r="M6" s="14">
        <v>1781773</v>
      </c>
      <c r="N6" s="15">
        <v>40</v>
      </c>
      <c r="O6" s="15">
        <v>40</v>
      </c>
      <c r="P6" s="16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953119</v>
      </c>
      <c r="N7" s="15">
        <v>40</v>
      </c>
      <c r="O7" s="15">
        <v>100</v>
      </c>
      <c r="P7" s="16">
        <v>140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2458933</v>
      </c>
      <c r="N8" s="15">
        <v>40</v>
      </c>
      <c r="O8" s="15">
        <v>65</v>
      </c>
      <c r="P8" s="16">
        <v>105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1128348</v>
      </c>
      <c r="N9" s="15">
        <v>40</v>
      </c>
      <c r="O9" s="15">
        <v>60</v>
      </c>
      <c r="P9" s="16">
        <v>100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36</v>
      </c>
      <c r="F10" s="8" t="s">
        <v>81</v>
      </c>
      <c r="G10" s="9" t="s">
        <v>38</v>
      </c>
      <c r="H10" s="9" t="s">
        <v>82</v>
      </c>
      <c r="I10" s="10" t="s">
        <v>28</v>
      </c>
      <c r="J10" s="11" t="s">
        <v>900</v>
      </c>
      <c r="K10" s="76">
        <v>2</v>
      </c>
      <c r="L10" s="13" t="s">
        <v>29</v>
      </c>
      <c r="M10" s="14">
        <v>2086473</v>
      </c>
      <c r="N10" s="15">
        <v>62</v>
      </c>
      <c r="O10" s="15">
        <v>41</v>
      </c>
      <c r="P10" s="16">
        <v>103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1105434</v>
      </c>
      <c r="N11" s="15">
        <v>69</v>
      </c>
      <c r="O11" s="15">
        <v>88</v>
      </c>
      <c r="P11" s="16">
        <v>157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2410779</v>
      </c>
      <c r="N12" s="15">
        <v>52</v>
      </c>
      <c r="O12" s="15">
        <v>30</v>
      </c>
      <c r="P12" s="16">
        <v>82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1735835</v>
      </c>
      <c r="N13" s="15">
        <v>40</v>
      </c>
      <c r="O13" s="15">
        <v>40</v>
      </c>
      <c r="P13" s="16">
        <v>80</v>
      </c>
      <c r="Q13" s="17">
        <v>35989</v>
      </c>
      <c r="R13" s="92">
        <v>42124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1522760</v>
      </c>
      <c r="N14" s="15">
        <v>50</v>
      </c>
      <c r="O14" s="15">
        <v>67</v>
      </c>
      <c r="P14" s="16">
        <v>117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919</v>
      </c>
      <c r="K15" s="28">
        <v>9</v>
      </c>
      <c r="L15" s="13" t="s">
        <v>29</v>
      </c>
      <c r="M15" s="14">
        <v>1819519</v>
      </c>
      <c r="N15" s="15">
        <v>6</v>
      </c>
      <c r="O15" s="15">
        <v>0</v>
      </c>
      <c r="P15" s="16">
        <v>6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65</v>
      </c>
      <c r="K16" s="13">
        <v>0</v>
      </c>
      <c r="L16" s="13" t="s">
        <v>29</v>
      </c>
      <c r="M16" s="14">
        <v>2459503</v>
      </c>
      <c r="N16" s="15">
        <v>0</v>
      </c>
      <c r="O16" s="15">
        <v>15</v>
      </c>
      <c r="P16" s="16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1072943</v>
      </c>
      <c r="N17" s="15">
        <v>51</v>
      </c>
      <c r="O17" s="15">
        <v>48</v>
      </c>
      <c r="P17" s="16">
        <v>99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1233345</v>
      </c>
      <c r="N18" s="15">
        <v>40</v>
      </c>
      <c r="O18" s="15">
        <v>24</v>
      </c>
      <c r="P18" s="16">
        <v>64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1123766</v>
      </c>
      <c r="N19" s="15">
        <v>40</v>
      </c>
      <c r="O19" s="15">
        <v>22</v>
      </c>
      <c r="P19" s="16">
        <v>62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118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6</v>
      </c>
      <c r="L20" s="13" t="s">
        <v>29</v>
      </c>
      <c r="M20" s="14">
        <v>1090094</v>
      </c>
      <c r="N20" s="15">
        <v>40</v>
      </c>
      <c r="O20" s="15">
        <v>20</v>
      </c>
      <c r="P20" s="16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65</v>
      </c>
      <c r="K21" s="13">
        <v>0</v>
      </c>
      <c r="L21" s="13" t="s">
        <v>29</v>
      </c>
      <c r="M21" s="14">
        <v>4071287</v>
      </c>
      <c r="N21" s="15">
        <v>40</v>
      </c>
      <c r="O21" s="15">
        <v>40</v>
      </c>
      <c r="P21" s="16">
        <v>80</v>
      </c>
      <c r="Q21" s="17">
        <v>41796</v>
      </c>
      <c r="R21" s="17" t="s">
        <v>30</v>
      </c>
      <c r="S21" s="13" t="s">
        <v>31</v>
      </c>
      <c r="T21" s="10" t="s">
        <v>906</v>
      </c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3863062</v>
      </c>
      <c r="N22" s="15">
        <v>24</v>
      </c>
      <c r="O22" s="15">
        <v>0</v>
      </c>
      <c r="P22" s="16">
        <v>24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147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1517344</v>
      </c>
      <c r="N23" s="15">
        <v>22</v>
      </c>
      <c r="O23" s="15">
        <v>20</v>
      </c>
      <c r="P23" s="16">
        <v>42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1094572</v>
      </c>
      <c r="N24" s="15">
        <v>69</v>
      </c>
      <c r="O24" s="15">
        <v>63</v>
      </c>
      <c r="P24" s="16">
        <v>132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954137</v>
      </c>
      <c r="N25" s="15">
        <v>0</v>
      </c>
      <c r="O25" s="15">
        <v>0</v>
      </c>
      <c r="P25" s="16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1516989</v>
      </c>
      <c r="N26" s="15">
        <v>34</v>
      </c>
      <c r="O26" s="15">
        <v>33</v>
      </c>
      <c r="P26" s="16">
        <v>67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1239534</v>
      </c>
      <c r="N27" s="15">
        <v>40</v>
      </c>
      <c r="O27" s="15">
        <v>140</v>
      </c>
      <c r="P27" s="16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1537607</v>
      </c>
      <c r="N28" s="15">
        <v>40</v>
      </c>
      <c r="O28" s="15">
        <v>80</v>
      </c>
      <c r="P28" s="16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1326603</v>
      </c>
      <c r="N29" s="15">
        <v>40</v>
      </c>
      <c r="O29" s="15">
        <v>24</v>
      </c>
      <c r="P29" s="16">
        <v>64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958326</v>
      </c>
      <c r="N30" s="15">
        <v>0</v>
      </c>
      <c r="O30" s="15">
        <v>0</v>
      </c>
      <c r="P30" s="16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32</v>
      </c>
      <c r="B31" s="8" t="s">
        <v>175</v>
      </c>
      <c r="C31" s="8" t="s">
        <v>176</v>
      </c>
      <c r="D31" s="8" t="s">
        <v>177</v>
      </c>
      <c r="E31" s="7" t="s">
        <v>178</v>
      </c>
      <c r="F31" s="8" t="s">
        <v>81</v>
      </c>
      <c r="G31" s="9" t="s">
        <v>38</v>
      </c>
      <c r="H31" s="9" t="s">
        <v>179</v>
      </c>
      <c r="I31" s="10" t="s">
        <v>28</v>
      </c>
      <c r="J31" s="11" t="s">
        <v>900</v>
      </c>
      <c r="K31" s="76">
        <v>6</v>
      </c>
      <c r="L31" s="13" t="s">
        <v>29</v>
      </c>
      <c r="M31" s="14">
        <v>2283939</v>
      </c>
      <c r="N31" s="15">
        <v>0</v>
      </c>
      <c r="O31" s="15">
        <v>0</v>
      </c>
      <c r="P31" s="16">
        <v>0</v>
      </c>
      <c r="Q31" s="17">
        <v>34708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180</v>
      </c>
      <c r="C32" s="8" t="s">
        <v>181</v>
      </c>
      <c r="D32" s="8" t="s">
        <v>182</v>
      </c>
      <c r="E32" s="7" t="s">
        <v>137</v>
      </c>
      <c r="F32" s="8" t="s">
        <v>183</v>
      </c>
      <c r="G32" s="9" t="s">
        <v>38</v>
      </c>
      <c r="H32" s="9" t="s">
        <v>184</v>
      </c>
      <c r="I32" s="10" t="s">
        <v>28</v>
      </c>
      <c r="J32" s="11" t="s">
        <v>900</v>
      </c>
      <c r="K32" s="76">
        <v>3</v>
      </c>
      <c r="L32" s="13" t="s">
        <v>29</v>
      </c>
      <c r="M32" s="14">
        <v>3792646</v>
      </c>
      <c r="N32" s="15">
        <v>40</v>
      </c>
      <c r="O32" s="15">
        <v>40</v>
      </c>
      <c r="P32" s="16">
        <v>80</v>
      </c>
      <c r="Q32" s="17">
        <v>34121</v>
      </c>
      <c r="R32" s="17" t="s">
        <v>30</v>
      </c>
      <c r="S32" s="13" t="s">
        <v>31</v>
      </c>
      <c r="T32" s="10"/>
    </row>
    <row r="33" spans="1:20">
      <c r="A33" s="18" t="s">
        <v>26</v>
      </c>
      <c r="B33" s="8" t="s">
        <v>185</v>
      </c>
      <c r="C33" s="8" t="s">
        <v>186</v>
      </c>
      <c r="D33" s="8" t="s">
        <v>187</v>
      </c>
      <c r="E33" s="7" t="s">
        <v>188</v>
      </c>
      <c r="F33" s="8" t="s">
        <v>189</v>
      </c>
      <c r="G33" s="9" t="s">
        <v>190</v>
      </c>
      <c r="H33" s="9" t="s">
        <v>191</v>
      </c>
      <c r="I33" s="10" t="s">
        <v>28</v>
      </c>
      <c r="J33" s="11" t="s">
        <v>900</v>
      </c>
      <c r="K33" s="13">
        <v>8</v>
      </c>
      <c r="L33" s="13" t="s">
        <v>29</v>
      </c>
      <c r="M33" s="14">
        <v>1590860</v>
      </c>
      <c r="N33" s="15">
        <v>40</v>
      </c>
      <c r="O33" s="15">
        <v>126</v>
      </c>
      <c r="P33" s="16">
        <v>166</v>
      </c>
      <c r="Q33" s="17">
        <v>34394</v>
      </c>
      <c r="R33" s="17" t="s">
        <v>30</v>
      </c>
      <c r="S33" s="13" t="s">
        <v>31</v>
      </c>
      <c r="T33" s="10"/>
    </row>
    <row r="34" spans="1:20">
      <c r="A34" s="18" t="s">
        <v>133</v>
      </c>
      <c r="B34" s="8" t="s">
        <v>192</v>
      </c>
      <c r="C34" s="8" t="s">
        <v>193</v>
      </c>
      <c r="D34" s="8" t="s">
        <v>194</v>
      </c>
      <c r="E34" s="7" t="s">
        <v>342</v>
      </c>
      <c r="F34" s="8" t="s">
        <v>195</v>
      </c>
      <c r="G34" s="9" t="s">
        <v>38</v>
      </c>
      <c r="H34" s="9" t="s">
        <v>196</v>
      </c>
      <c r="I34" s="10" t="s">
        <v>28</v>
      </c>
      <c r="J34" s="13" t="s">
        <v>65</v>
      </c>
      <c r="K34" s="13">
        <v>0</v>
      </c>
      <c r="L34" s="13" t="s">
        <v>29</v>
      </c>
      <c r="M34" s="14">
        <v>5500070</v>
      </c>
      <c r="N34" s="15">
        <v>40</v>
      </c>
      <c r="O34" s="15">
        <v>40</v>
      </c>
      <c r="P34" s="16">
        <v>80</v>
      </c>
      <c r="Q34" s="17">
        <v>41870</v>
      </c>
      <c r="R34" s="17" t="s">
        <v>30</v>
      </c>
      <c r="S34" s="13" t="s">
        <v>31</v>
      </c>
      <c r="T34" s="10" t="s">
        <v>906</v>
      </c>
    </row>
    <row r="35" spans="1:20">
      <c r="A35" s="18" t="s">
        <v>32</v>
      </c>
      <c r="B35" s="8" t="s">
        <v>197</v>
      </c>
      <c r="C35" s="8" t="s">
        <v>198</v>
      </c>
      <c r="D35" s="8" t="s">
        <v>199</v>
      </c>
      <c r="E35" s="7" t="s">
        <v>137</v>
      </c>
      <c r="F35" s="8" t="s">
        <v>97</v>
      </c>
      <c r="G35" s="9" t="s">
        <v>38</v>
      </c>
      <c r="H35" s="9" t="s">
        <v>200</v>
      </c>
      <c r="I35" s="10" t="s">
        <v>28</v>
      </c>
      <c r="J35" s="11" t="s">
        <v>900</v>
      </c>
      <c r="K35" s="13">
        <v>9</v>
      </c>
      <c r="L35" s="13" t="s">
        <v>29</v>
      </c>
      <c r="M35" s="14">
        <v>3853003</v>
      </c>
      <c r="N35" s="15">
        <v>27</v>
      </c>
      <c r="O35" s="15">
        <v>33</v>
      </c>
      <c r="P35" s="16">
        <v>60</v>
      </c>
      <c r="Q35" s="17">
        <v>35018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201</v>
      </c>
      <c r="C36" s="8" t="s">
        <v>202</v>
      </c>
      <c r="D36" s="8" t="s">
        <v>203</v>
      </c>
      <c r="E36" s="7" t="s">
        <v>43</v>
      </c>
      <c r="F36" s="8" t="s">
        <v>107</v>
      </c>
      <c r="G36" s="9" t="s">
        <v>87</v>
      </c>
      <c r="H36" s="9" t="s">
        <v>163</v>
      </c>
      <c r="I36" s="10" t="s">
        <v>28</v>
      </c>
      <c r="J36" s="11" t="s">
        <v>900</v>
      </c>
      <c r="K36" s="13">
        <v>5</v>
      </c>
      <c r="L36" s="13" t="s">
        <v>29</v>
      </c>
      <c r="M36" s="14">
        <v>1215064</v>
      </c>
      <c r="N36" s="15">
        <v>40</v>
      </c>
      <c r="O36" s="15">
        <v>124</v>
      </c>
      <c r="P36" s="16">
        <v>164</v>
      </c>
      <c r="Q36" s="17">
        <v>29892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204</v>
      </c>
      <c r="C37" s="8" t="s">
        <v>198</v>
      </c>
      <c r="D37" s="8" t="s">
        <v>205</v>
      </c>
      <c r="E37" s="30" t="s">
        <v>206</v>
      </c>
      <c r="F37" s="8" t="s">
        <v>107</v>
      </c>
      <c r="G37" s="9" t="s">
        <v>87</v>
      </c>
      <c r="H37" s="9" t="s">
        <v>207</v>
      </c>
      <c r="I37" s="10" t="s">
        <v>28</v>
      </c>
      <c r="J37" s="11" t="s">
        <v>900</v>
      </c>
      <c r="K37" s="13">
        <v>1</v>
      </c>
      <c r="L37" s="13" t="s">
        <v>29</v>
      </c>
      <c r="M37" s="14">
        <v>988203</v>
      </c>
      <c r="N37" s="15">
        <v>40</v>
      </c>
      <c r="O37" s="15">
        <v>77</v>
      </c>
      <c r="P37" s="16">
        <v>117</v>
      </c>
      <c r="Q37" s="17">
        <v>40087</v>
      </c>
      <c r="R37" s="17" t="s">
        <v>30</v>
      </c>
      <c r="S37" s="13" t="s">
        <v>31</v>
      </c>
      <c r="T37" s="10"/>
    </row>
    <row r="38" spans="1:20">
      <c r="A38" s="18" t="s">
        <v>46</v>
      </c>
      <c r="B38" s="8" t="s">
        <v>208</v>
      </c>
      <c r="C38" s="8" t="s">
        <v>209</v>
      </c>
      <c r="D38" s="8" t="s">
        <v>210</v>
      </c>
      <c r="E38" s="7" t="s">
        <v>171</v>
      </c>
      <c r="F38" s="8" t="s">
        <v>25</v>
      </c>
      <c r="G38" s="9" t="s">
        <v>26</v>
      </c>
      <c r="H38" s="9" t="s">
        <v>211</v>
      </c>
      <c r="I38" s="10" t="s">
        <v>28</v>
      </c>
      <c r="J38" s="11" t="s">
        <v>900</v>
      </c>
      <c r="K38" s="13">
        <v>11</v>
      </c>
      <c r="L38" s="13" t="s">
        <v>29</v>
      </c>
      <c r="M38" s="14">
        <v>1368831</v>
      </c>
      <c r="N38" s="15">
        <v>40</v>
      </c>
      <c r="O38" s="15">
        <v>92</v>
      </c>
      <c r="P38" s="16">
        <v>132</v>
      </c>
      <c r="Q38" s="17">
        <v>29921</v>
      </c>
      <c r="R38" s="17" t="s">
        <v>30</v>
      </c>
      <c r="S38" s="13" t="s">
        <v>31</v>
      </c>
      <c r="T38" s="10" t="s">
        <v>904</v>
      </c>
    </row>
    <row r="39" spans="1:20">
      <c r="A39" s="18" t="s">
        <v>20</v>
      </c>
      <c r="B39" s="8" t="s">
        <v>212</v>
      </c>
      <c r="C39" s="8" t="s">
        <v>213</v>
      </c>
      <c r="D39" s="8" t="s">
        <v>214</v>
      </c>
      <c r="E39" s="7" t="s">
        <v>118</v>
      </c>
      <c r="F39" s="8" t="s">
        <v>215</v>
      </c>
      <c r="G39" s="9" t="s">
        <v>26</v>
      </c>
      <c r="H39" s="9" t="s">
        <v>216</v>
      </c>
      <c r="I39" s="10" t="s">
        <v>28</v>
      </c>
      <c r="J39" s="11" t="s">
        <v>900</v>
      </c>
      <c r="K39" s="13">
        <v>3</v>
      </c>
      <c r="L39" s="13" t="s">
        <v>29</v>
      </c>
      <c r="M39" s="14">
        <v>1076973</v>
      </c>
      <c r="N39" s="15">
        <v>40</v>
      </c>
      <c r="O39" s="15">
        <v>40</v>
      </c>
      <c r="P39" s="16">
        <v>80</v>
      </c>
      <c r="Q39" s="17">
        <v>35947</v>
      </c>
      <c r="R39" s="17" t="s">
        <v>30</v>
      </c>
      <c r="S39" s="13" t="s">
        <v>31</v>
      </c>
      <c r="T39" s="10"/>
    </row>
    <row r="40" spans="1:20">
      <c r="A40" s="18" t="s">
        <v>20</v>
      </c>
      <c r="B40" s="8" t="s">
        <v>217</v>
      </c>
      <c r="C40" s="8" t="s">
        <v>218</v>
      </c>
      <c r="D40" s="8" t="s">
        <v>219</v>
      </c>
      <c r="E40" s="7" t="s">
        <v>43</v>
      </c>
      <c r="F40" s="8" t="s">
        <v>107</v>
      </c>
      <c r="G40" s="9" t="s">
        <v>87</v>
      </c>
      <c r="H40" s="9" t="s">
        <v>88</v>
      </c>
      <c r="I40" s="10" t="s">
        <v>28</v>
      </c>
      <c r="J40" s="11" t="s">
        <v>900</v>
      </c>
      <c r="K40" s="13">
        <v>10</v>
      </c>
      <c r="L40" s="13" t="s">
        <v>29</v>
      </c>
      <c r="M40" s="14">
        <v>1243247</v>
      </c>
      <c r="N40" s="15">
        <v>62</v>
      </c>
      <c r="O40" s="15">
        <v>91</v>
      </c>
      <c r="P40" s="16">
        <v>153</v>
      </c>
      <c r="Q40" s="17">
        <v>31444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72" t="s">
        <v>220</v>
      </c>
      <c r="C41" s="72" t="s">
        <v>79</v>
      </c>
      <c r="D41" s="72" t="s">
        <v>221</v>
      </c>
      <c r="E41" s="72" t="s">
        <v>57</v>
      </c>
      <c r="F41" s="8" t="s">
        <v>222</v>
      </c>
      <c r="G41" s="8" t="s">
        <v>38</v>
      </c>
      <c r="H41" s="8" t="s">
        <v>223</v>
      </c>
      <c r="I41" s="10" t="s">
        <v>28</v>
      </c>
      <c r="J41" s="11" t="s">
        <v>900</v>
      </c>
      <c r="K41" s="12">
        <v>3</v>
      </c>
      <c r="L41" s="13" t="s">
        <v>29</v>
      </c>
      <c r="M41" s="14">
        <v>1794293</v>
      </c>
      <c r="N41" s="15">
        <v>56</v>
      </c>
      <c r="O41" s="15">
        <v>66</v>
      </c>
      <c r="P41" s="16">
        <v>122</v>
      </c>
      <c r="Q41" s="17">
        <v>41091</v>
      </c>
      <c r="R41" s="17" t="s">
        <v>30</v>
      </c>
      <c r="S41" s="13" t="s">
        <v>31</v>
      </c>
      <c r="T41" s="10"/>
    </row>
    <row r="42" spans="1:20">
      <c r="A42" s="18" t="s">
        <v>26</v>
      </c>
      <c r="B42" s="72" t="s">
        <v>224</v>
      </c>
      <c r="C42" s="72" t="s">
        <v>225</v>
      </c>
      <c r="D42" s="72" t="s">
        <v>226</v>
      </c>
      <c r="E42" s="72" t="s">
        <v>50</v>
      </c>
      <c r="F42" s="8" t="s">
        <v>25</v>
      </c>
      <c r="G42" s="8" t="s">
        <v>26</v>
      </c>
      <c r="H42" s="8" t="s">
        <v>227</v>
      </c>
      <c r="I42" s="10" t="s">
        <v>28</v>
      </c>
      <c r="J42" s="11" t="s">
        <v>65</v>
      </c>
      <c r="K42" s="12">
        <v>0</v>
      </c>
      <c r="L42" s="13" t="s">
        <v>29</v>
      </c>
      <c r="M42" s="14">
        <v>1462638</v>
      </c>
      <c r="N42" s="15">
        <v>38</v>
      </c>
      <c r="O42" s="15">
        <v>29</v>
      </c>
      <c r="P42" s="16">
        <v>67</v>
      </c>
      <c r="Q42" s="17">
        <v>41855</v>
      </c>
      <c r="R42" s="17">
        <v>42035</v>
      </c>
      <c r="S42" s="13" t="s">
        <v>99</v>
      </c>
      <c r="T42" s="10"/>
    </row>
    <row r="43" spans="1:20">
      <c r="A43" s="18" t="s">
        <v>46</v>
      </c>
      <c r="B43" s="8" t="s">
        <v>228</v>
      </c>
      <c r="C43" s="8" t="s">
        <v>229</v>
      </c>
      <c r="D43" s="8" t="s">
        <v>230</v>
      </c>
      <c r="E43" s="7" t="s">
        <v>75</v>
      </c>
      <c r="F43" s="8" t="s">
        <v>25</v>
      </c>
      <c r="G43" s="9" t="s">
        <v>26</v>
      </c>
      <c r="H43" s="9" t="s">
        <v>132</v>
      </c>
      <c r="I43" s="10" t="s">
        <v>28</v>
      </c>
      <c r="J43" s="11" t="s">
        <v>900</v>
      </c>
      <c r="K43" s="76">
        <v>8</v>
      </c>
      <c r="L43" s="13" t="s">
        <v>29</v>
      </c>
      <c r="M43" s="14">
        <v>1132932</v>
      </c>
      <c r="N43" s="15">
        <v>33</v>
      </c>
      <c r="O43" s="15">
        <v>0</v>
      </c>
      <c r="P43" s="16">
        <v>33</v>
      </c>
      <c r="Q43" s="17">
        <v>34466</v>
      </c>
      <c r="R43" s="17" t="s">
        <v>30</v>
      </c>
      <c r="S43" s="13" t="s">
        <v>31</v>
      </c>
      <c r="T43" s="10"/>
    </row>
    <row r="44" spans="1:20">
      <c r="A44" s="18" t="s">
        <v>32</v>
      </c>
      <c r="B44" s="8" t="s">
        <v>176</v>
      </c>
      <c r="C44" s="8" t="s">
        <v>231</v>
      </c>
      <c r="D44" s="8" t="s">
        <v>232</v>
      </c>
      <c r="E44" s="7" t="s">
        <v>178</v>
      </c>
      <c r="F44" s="8" t="s">
        <v>138</v>
      </c>
      <c r="G44" s="9" t="s">
        <v>38</v>
      </c>
      <c r="H44" s="9" t="s">
        <v>233</v>
      </c>
      <c r="I44" s="10" t="s">
        <v>28</v>
      </c>
      <c r="J44" s="11" t="s">
        <v>900</v>
      </c>
      <c r="K44" s="13">
        <v>9</v>
      </c>
      <c r="L44" s="13" t="s">
        <v>29</v>
      </c>
      <c r="M44" s="14">
        <v>3464940</v>
      </c>
      <c r="N44" s="15">
        <v>40</v>
      </c>
      <c r="O44" s="15">
        <v>40</v>
      </c>
      <c r="P44" s="16">
        <v>80</v>
      </c>
      <c r="Q44" s="17">
        <v>35107</v>
      </c>
      <c r="R44" s="17" t="s">
        <v>30</v>
      </c>
      <c r="S44" s="13" t="s">
        <v>31</v>
      </c>
      <c r="T44" s="10"/>
    </row>
    <row r="45" spans="1:20">
      <c r="A45" s="18" t="s">
        <v>20</v>
      </c>
      <c r="B45" s="8" t="s">
        <v>105</v>
      </c>
      <c r="C45" s="8" t="s">
        <v>234</v>
      </c>
      <c r="D45" s="8" t="s">
        <v>235</v>
      </c>
      <c r="E45" s="7" t="s">
        <v>43</v>
      </c>
      <c r="F45" s="8" t="s">
        <v>162</v>
      </c>
      <c r="G45" s="9" t="s">
        <v>87</v>
      </c>
      <c r="H45" s="9" t="s">
        <v>236</v>
      </c>
      <c r="I45" s="10" t="s">
        <v>28</v>
      </c>
      <c r="J45" s="11" t="s">
        <v>900</v>
      </c>
      <c r="K45" s="13">
        <v>4</v>
      </c>
      <c r="L45" s="13" t="s">
        <v>29</v>
      </c>
      <c r="M45" s="14">
        <v>1213831</v>
      </c>
      <c r="N45" s="15">
        <v>40</v>
      </c>
      <c r="O45" s="15">
        <v>70</v>
      </c>
      <c r="P45" s="16">
        <v>110</v>
      </c>
      <c r="Q45" s="17">
        <v>29962</v>
      </c>
      <c r="R45" s="17" t="s">
        <v>30</v>
      </c>
      <c r="S45" s="13" t="s">
        <v>31</v>
      </c>
      <c r="T45" s="10"/>
    </row>
    <row r="46" spans="1:20">
      <c r="A46" s="18" t="s">
        <v>46</v>
      </c>
      <c r="B46" s="8" t="s">
        <v>105</v>
      </c>
      <c r="C46" s="8" t="s">
        <v>237</v>
      </c>
      <c r="D46" s="8" t="s">
        <v>238</v>
      </c>
      <c r="E46" s="7" t="s">
        <v>43</v>
      </c>
      <c r="F46" s="8" t="s">
        <v>239</v>
      </c>
      <c r="G46" s="9" t="s">
        <v>26</v>
      </c>
      <c r="H46" s="9" t="s">
        <v>240</v>
      </c>
      <c r="I46" s="10" t="s">
        <v>28</v>
      </c>
      <c r="J46" s="11" t="s">
        <v>900</v>
      </c>
      <c r="K46" s="13">
        <v>10</v>
      </c>
      <c r="L46" s="13" t="s">
        <v>29</v>
      </c>
      <c r="M46" s="14">
        <v>1298017</v>
      </c>
      <c r="N46" s="15">
        <v>40</v>
      </c>
      <c r="O46" s="15">
        <v>46</v>
      </c>
      <c r="P46" s="16">
        <v>86</v>
      </c>
      <c r="Q46" s="17">
        <v>34458</v>
      </c>
      <c r="R46" s="17" t="s">
        <v>30</v>
      </c>
      <c r="S46" s="13" t="s">
        <v>31</v>
      </c>
      <c r="T46" s="10" t="s">
        <v>904</v>
      </c>
    </row>
    <row r="47" spans="1:20">
      <c r="A47" s="18" t="s">
        <v>46</v>
      </c>
      <c r="B47" s="8" t="s">
        <v>241</v>
      </c>
      <c r="C47" s="8" t="s">
        <v>242</v>
      </c>
      <c r="D47" s="8" t="s">
        <v>243</v>
      </c>
      <c r="E47" s="7" t="s">
        <v>75</v>
      </c>
      <c r="F47" s="8" t="s">
        <v>25</v>
      </c>
      <c r="G47" s="9" t="s">
        <v>26</v>
      </c>
      <c r="H47" s="9" t="s">
        <v>244</v>
      </c>
      <c r="I47" s="10" t="s">
        <v>28</v>
      </c>
      <c r="J47" s="11" t="s">
        <v>900</v>
      </c>
      <c r="K47" s="13">
        <v>7</v>
      </c>
      <c r="L47" s="13" t="s">
        <v>29</v>
      </c>
      <c r="M47" s="14">
        <v>1128347</v>
      </c>
      <c r="N47" s="15">
        <v>40</v>
      </c>
      <c r="O47" s="15">
        <v>40</v>
      </c>
      <c r="P47" s="16">
        <v>80</v>
      </c>
      <c r="Q47" s="17">
        <v>34425</v>
      </c>
      <c r="R47" s="17" t="s">
        <v>30</v>
      </c>
      <c r="S47" s="13" t="s">
        <v>31</v>
      </c>
      <c r="T47" s="10" t="s">
        <v>904</v>
      </c>
    </row>
    <row r="48" spans="1:20">
      <c r="A48" s="18" t="s">
        <v>46</v>
      </c>
      <c r="B48" s="8" t="s">
        <v>245</v>
      </c>
      <c r="C48" s="8" t="s">
        <v>246</v>
      </c>
      <c r="D48" s="8" t="s">
        <v>247</v>
      </c>
      <c r="E48" s="31" t="s">
        <v>171</v>
      </c>
      <c r="F48" s="8" t="s">
        <v>25</v>
      </c>
      <c r="G48" s="9" t="s">
        <v>26</v>
      </c>
      <c r="H48" s="9" t="s">
        <v>248</v>
      </c>
      <c r="I48" s="10" t="s">
        <v>28</v>
      </c>
      <c r="J48" s="11" t="s">
        <v>900</v>
      </c>
      <c r="K48" s="13">
        <v>6</v>
      </c>
      <c r="L48" s="13" t="s">
        <v>29</v>
      </c>
      <c r="M48" s="14">
        <v>1342639</v>
      </c>
      <c r="N48" s="15">
        <v>40</v>
      </c>
      <c r="O48" s="15">
        <v>24</v>
      </c>
      <c r="P48" s="16">
        <v>64</v>
      </c>
      <c r="Q48" s="17">
        <v>32367</v>
      </c>
      <c r="R48" s="17" t="s">
        <v>30</v>
      </c>
      <c r="S48" s="13" t="s">
        <v>31</v>
      </c>
      <c r="T48" s="10"/>
    </row>
    <row r="49" spans="1:20">
      <c r="A49" s="18" t="s">
        <v>26</v>
      </c>
      <c r="B49" s="8" t="s">
        <v>249</v>
      </c>
      <c r="C49" s="8" t="s">
        <v>250</v>
      </c>
      <c r="D49" s="8" t="s">
        <v>251</v>
      </c>
      <c r="E49" s="7" t="s">
        <v>50</v>
      </c>
      <c r="F49" s="8" t="s">
        <v>252</v>
      </c>
      <c r="G49" s="9" t="s">
        <v>26</v>
      </c>
      <c r="H49" s="9" t="s">
        <v>253</v>
      </c>
      <c r="I49" s="10" t="s">
        <v>28</v>
      </c>
      <c r="J49" s="11" t="s">
        <v>900</v>
      </c>
      <c r="K49" s="13">
        <v>7</v>
      </c>
      <c r="L49" s="13" t="s">
        <v>29</v>
      </c>
      <c r="M49" s="14">
        <v>1501973</v>
      </c>
      <c r="N49" s="15">
        <v>30</v>
      </c>
      <c r="O49" s="15">
        <v>110</v>
      </c>
      <c r="P49" s="16">
        <v>140</v>
      </c>
      <c r="Q49" s="17">
        <v>32568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254</v>
      </c>
      <c r="C50" s="8" t="s">
        <v>149</v>
      </c>
      <c r="D50" s="8" t="s">
        <v>255</v>
      </c>
      <c r="E50" s="7" t="s">
        <v>118</v>
      </c>
      <c r="F50" s="8" t="s">
        <v>107</v>
      </c>
      <c r="G50" s="9" t="s">
        <v>87</v>
      </c>
      <c r="H50" s="9" t="s">
        <v>256</v>
      </c>
      <c r="I50" s="10" t="s">
        <v>28</v>
      </c>
      <c r="J50" s="11" t="s">
        <v>900</v>
      </c>
      <c r="K50" s="76">
        <v>5</v>
      </c>
      <c r="L50" s="13" t="s">
        <v>29</v>
      </c>
      <c r="M50" s="14">
        <v>1085857</v>
      </c>
      <c r="N50" s="15">
        <v>40</v>
      </c>
      <c r="O50" s="15">
        <v>80</v>
      </c>
      <c r="P50" s="16">
        <v>120</v>
      </c>
      <c r="Q50" s="17">
        <v>34830</v>
      </c>
      <c r="R50" s="17" t="s">
        <v>30</v>
      </c>
      <c r="S50" s="13" t="s">
        <v>31</v>
      </c>
      <c r="T50" s="10"/>
    </row>
    <row r="51" spans="1:20">
      <c r="A51" s="18" t="s">
        <v>257</v>
      </c>
      <c r="B51" s="8" t="s">
        <v>258</v>
      </c>
      <c r="C51" s="8" t="s">
        <v>259</v>
      </c>
      <c r="D51" s="8" t="s">
        <v>260</v>
      </c>
      <c r="E51" s="7" t="s">
        <v>261</v>
      </c>
      <c r="F51" s="8" t="s">
        <v>138</v>
      </c>
      <c r="G51" s="9" t="s">
        <v>38</v>
      </c>
      <c r="H51" s="8" t="s">
        <v>257</v>
      </c>
      <c r="I51" s="10" t="s">
        <v>28</v>
      </c>
      <c r="J51" s="27" t="s">
        <v>903</v>
      </c>
      <c r="K51" s="13">
        <v>0</v>
      </c>
      <c r="L51" s="13" t="s">
        <v>29</v>
      </c>
      <c r="M51" s="14">
        <v>5545236</v>
      </c>
      <c r="N51" s="15">
        <v>0</v>
      </c>
      <c r="O51" s="15">
        <v>0</v>
      </c>
      <c r="P51" s="16">
        <v>0</v>
      </c>
      <c r="Q51" s="17">
        <v>41249</v>
      </c>
      <c r="R51" s="17" t="s">
        <v>30</v>
      </c>
      <c r="S51" s="13" t="s">
        <v>31</v>
      </c>
      <c r="T51" s="10"/>
    </row>
    <row r="52" spans="1:20">
      <c r="A52" s="18" t="s">
        <v>32</v>
      </c>
      <c r="B52" s="8" t="s">
        <v>262</v>
      </c>
      <c r="C52" s="8" t="s">
        <v>263</v>
      </c>
      <c r="D52" s="8" t="s">
        <v>264</v>
      </c>
      <c r="E52" s="7" t="s">
        <v>36</v>
      </c>
      <c r="F52" s="8" t="s">
        <v>265</v>
      </c>
      <c r="G52" s="9" t="s">
        <v>38</v>
      </c>
      <c r="H52" s="9" t="s">
        <v>266</v>
      </c>
      <c r="I52" s="10" t="s">
        <v>28</v>
      </c>
      <c r="J52" s="11" t="s">
        <v>900</v>
      </c>
      <c r="K52" s="13">
        <v>7</v>
      </c>
      <c r="L52" s="13" t="s">
        <v>29</v>
      </c>
      <c r="M52" s="14">
        <v>2123099</v>
      </c>
      <c r="N52" s="15">
        <v>72</v>
      </c>
      <c r="O52" s="15">
        <v>91</v>
      </c>
      <c r="P52" s="16">
        <v>163</v>
      </c>
      <c r="Q52" s="17">
        <v>34394</v>
      </c>
      <c r="R52" s="17" t="s">
        <v>30</v>
      </c>
      <c r="S52" s="13" t="s">
        <v>31</v>
      </c>
      <c r="T52" s="10"/>
    </row>
    <row r="53" spans="1:20">
      <c r="A53" s="18" t="s">
        <v>20</v>
      </c>
      <c r="B53" s="8" t="s">
        <v>267</v>
      </c>
      <c r="C53" s="8" t="s">
        <v>268</v>
      </c>
      <c r="D53" s="8" t="s">
        <v>269</v>
      </c>
      <c r="E53" s="7" t="s">
        <v>75</v>
      </c>
      <c r="F53" s="8" t="s">
        <v>119</v>
      </c>
      <c r="G53" s="9" t="s">
        <v>26</v>
      </c>
      <c r="H53" s="9" t="s">
        <v>147</v>
      </c>
      <c r="I53" s="10" t="s">
        <v>28</v>
      </c>
      <c r="J53" s="11" t="s">
        <v>900</v>
      </c>
      <c r="K53" s="76">
        <v>3</v>
      </c>
      <c r="L53" s="13" t="s">
        <v>29</v>
      </c>
      <c r="M53" s="14">
        <v>1108113</v>
      </c>
      <c r="N53" s="15">
        <v>59</v>
      </c>
      <c r="O53" s="15">
        <v>89</v>
      </c>
      <c r="P53" s="16">
        <v>148</v>
      </c>
      <c r="Q53" s="17">
        <v>32234</v>
      </c>
      <c r="R53" s="17" t="s">
        <v>30</v>
      </c>
      <c r="S53" s="13" t="s">
        <v>31</v>
      </c>
      <c r="T53" s="10"/>
    </row>
    <row r="54" spans="1:20">
      <c r="A54" s="18" t="s">
        <v>20</v>
      </c>
      <c r="B54" s="8" t="s">
        <v>270</v>
      </c>
      <c r="C54" s="8" t="s">
        <v>212</v>
      </c>
      <c r="D54" s="8" t="s">
        <v>271</v>
      </c>
      <c r="E54" s="7" t="s">
        <v>75</v>
      </c>
      <c r="F54" s="8" t="s">
        <v>86</v>
      </c>
      <c r="G54" s="9" t="s">
        <v>87</v>
      </c>
      <c r="H54" s="9" t="s">
        <v>163</v>
      </c>
      <c r="I54" s="10" t="s">
        <v>28</v>
      </c>
      <c r="J54" s="11" t="s">
        <v>900</v>
      </c>
      <c r="K54" s="76">
        <v>12</v>
      </c>
      <c r="L54" s="13" t="s">
        <v>29</v>
      </c>
      <c r="M54" s="14">
        <v>1147584</v>
      </c>
      <c r="N54" s="15">
        <v>40</v>
      </c>
      <c r="O54" s="15">
        <v>136</v>
      </c>
      <c r="P54" s="16">
        <v>176</v>
      </c>
      <c r="Q54" s="17">
        <v>29892</v>
      </c>
      <c r="R54" s="17" t="s">
        <v>30</v>
      </c>
      <c r="S54" s="13" t="s">
        <v>31</v>
      </c>
      <c r="T54" s="10"/>
    </row>
    <row r="55" spans="1:20">
      <c r="A55" s="18" t="s">
        <v>53</v>
      </c>
      <c r="B55" s="8" t="s">
        <v>270</v>
      </c>
      <c r="C55" s="8" t="s">
        <v>272</v>
      </c>
      <c r="D55" s="8" t="s">
        <v>273</v>
      </c>
      <c r="E55" s="7" t="s">
        <v>36</v>
      </c>
      <c r="F55" s="8" t="s">
        <v>252</v>
      </c>
      <c r="G55" s="9" t="s">
        <v>26</v>
      </c>
      <c r="H55" s="9" t="s">
        <v>274</v>
      </c>
      <c r="I55" s="10" t="s">
        <v>28</v>
      </c>
      <c r="J55" s="11" t="s">
        <v>900</v>
      </c>
      <c r="K55" s="13">
        <v>5</v>
      </c>
      <c r="L55" s="13" t="s">
        <v>29</v>
      </c>
      <c r="M55" s="14">
        <v>2108256</v>
      </c>
      <c r="N55" s="15">
        <v>40</v>
      </c>
      <c r="O55" s="15">
        <v>101</v>
      </c>
      <c r="P55" s="16">
        <v>141</v>
      </c>
      <c r="Q55" s="17">
        <v>32813</v>
      </c>
      <c r="R55" s="17" t="s">
        <v>30</v>
      </c>
      <c r="S55" s="13" t="s">
        <v>31</v>
      </c>
      <c r="T55" s="10"/>
    </row>
    <row r="56" spans="1:20">
      <c r="A56" s="18" t="s">
        <v>53</v>
      </c>
      <c r="B56" s="8" t="s">
        <v>270</v>
      </c>
      <c r="C56" s="8" t="s">
        <v>275</v>
      </c>
      <c r="D56" s="8" t="s">
        <v>276</v>
      </c>
      <c r="E56" s="7" t="s">
        <v>69</v>
      </c>
      <c r="F56" s="8" t="s">
        <v>215</v>
      </c>
      <c r="G56" s="9" t="s">
        <v>26</v>
      </c>
      <c r="H56" s="9" t="s">
        <v>277</v>
      </c>
      <c r="I56" s="10" t="s">
        <v>28</v>
      </c>
      <c r="J56" s="11" t="s">
        <v>900</v>
      </c>
      <c r="K56" s="13">
        <v>4</v>
      </c>
      <c r="L56" s="13" t="s">
        <v>29</v>
      </c>
      <c r="M56" s="14">
        <v>2427438</v>
      </c>
      <c r="N56" s="15">
        <v>40</v>
      </c>
      <c r="O56" s="15">
        <v>20</v>
      </c>
      <c r="P56" s="16">
        <v>60</v>
      </c>
      <c r="Q56" s="17">
        <v>32174</v>
      </c>
      <c r="R56" s="17" t="s">
        <v>30</v>
      </c>
      <c r="S56" s="13" t="s">
        <v>31</v>
      </c>
      <c r="T56" s="10"/>
    </row>
    <row r="57" spans="1:20">
      <c r="A57" s="18" t="s">
        <v>26</v>
      </c>
      <c r="B57" s="8" t="s">
        <v>278</v>
      </c>
      <c r="C57" s="8" t="s">
        <v>279</v>
      </c>
      <c r="D57" s="8" t="s">
        <v>280</v>
      </c>
      <c r="E57" s="7" t="s">
        <v>57</v>
      </c>
      <c r="F57" s="8" t="s">
        <v>281</v>
      </c>
      <c r="G57" s="9" t="s">
        <v>26</v>
      </c>
      <c r="H57" s="9" t="s">
        <v>282</v>
      </c>
      <c r="I57" s="10" t="s">
        <v>28</v>
      </c>
      <c r="J57" s="11" t="s">
        <v>900</v>
      </c>
      <c r="K57" s="13">
        <v>6</v>
      </c>
      <c r="L57" s="13" t="s">
        <v>29</v>
      </c>
      <c r="M57" s="14">
        <v>1815435</v>
      </c>
      <c r="N57" s="15">
        <v>52</v>
      </c>
      <c r="O57" s="15">
        <v>15</v>
      </c>
      <c r="P57" s="16">
        <v>67</v>
      </c>
      <c r="Q57" s="17">
        <v>32174</v>
      </c>
      <c r="R57" s="17" t="s">
        <v>30</v>
      </c>
      <c r="S57" s="13" t="s">
        <v>31</v>
      </c>
      <c r="T57" s="10"/>
    </row>
    <row r="58" spans="1:20">
      <c r="A58" s="18" t="s">
        <v>26</v>
      </c>
      <c r="B58" s="8" t="s">
        <v>278</v>
      </c>
      <c r="C58" s="8" t="s">
        <v>283</v>
      </c>
      <c r="D58" s="8" t="s">
        <v>284</v>
      </c>
      <c r="E58" s="7" t="s">
        <v>57</v>
      </c>
      <c r="F58" s="8" t="s">
        <v>285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10</v>
      </c>
      <c r="L58" s="13" t="s">
        <v>29</v>
      </c>
      <c r="M58" s="14">
        <v>1842642</v>
      </c>
      <c r="N58" s="15">
        <v>40</v>
      </c>
      <c r="O58" s="15">
        <v>24</v>
      </c>
      <c r="P58" s="16">
        <v>64</v>
      </c>
      <c r="Q58" s="17">
        <v>30164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286</v>
      </c>
      <c r="C59" s="8" t="s">
        <v>287</v>
      </c>
      <c r="D59" s="8" t="s">
        <v>288</v>
      </c>
      <c r="E59" s="7" t="s">
        <v>206</v>
      </c>
      <c r="F59" s="8" t="s">
        <v>25</v>
      </c>
      <c r="G59" s="9" t="s">
        <v>26</v>
      </c>
      <c r="H59" s="9" t="s">
        <v>289</v>
      </c>
      <c r="I59" s="10" t="s">
        <v>28</v>
      </c>
      <c r="J59" s="11" t="s">
        <v>900</v>
      </c>
      <c r="K59" s="13">
        <v>3</v>
      </c>
      <c r="L59" s="13" t="s">
        <v>29</v>
      </c>
      <c r="M59" s="14">
        <v>996054</v>
      </c>
      <c r="N59" s="15">
        <v>40</v>
      </c>
      <c r="O59" s="15">
        <v>77</v>
      </c>
      <c r="P59" s="16">
        <v>117</v>
      </c>
      <c r="Q59" s="17">
        <v>39600</v>
      </c>
      <c r="R59" s="17" t="s">
        <v>30</v>
      </c>
      <c r="S59" s="13" t="s">
        <v>31</v>
      </c>
      <c r="T59" s="10"/>
    </row>
    <row r="60" spans="1:20">
      <c r="A60" s="18" t="s">
        <v>46</v>
      </c>
      <c r="B60" s="8" t="s">
        <v>290</v>
      </c>
      <c r="C60" s="8" t="s">
        <v>291</v>
      </c>
      <c r="D60" s="8" t="s">
        <v>292</v>
      </c>
      <c r="E60" s="7" t="s">
        <v>171</v>
      </c>
      <c r="F60" s="8" t="s">
        <v>215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8</v>
      </c>
      <c r="L60" s="13" t="s">
        <v>29</v>
      </c>
      <c r="M60" s="14">
        <v>1353329</v>
      </c>
      <c r="N60" s="15">
        <v>40</v>
      </c>
      <c r="O60" s="15">
        <v>24</v>
      </c>
      <c r="P60" s="16">
        <v>64</v>
      </c>
      <c r="Q60" s="17">
        <v>32083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290</v>
      </c>
      <c r="C61" s="8" t="s">
        <v>291</v>
      </c>
      <c r="D61" s="8" t="s">
        <v>293</v>
      </c>
      <c r="E61" s="7" t="s">
        <v>206</v>
      </c>
      <c r="F61" s="8" t="s">
        <v>25</v>
      </c>
      <c r="G61" s="9" t="s">
        <v>26</v>
      </c>
      <c r="H61" s="9" t="s">
        <v>124</v>
      </c>
      <c r="I61" s="10" t="s">
        <v>28</v>
      </c>
      <c r="J61" s="11" t="s">
        <v>900</v>
      </c>
      <c r="K61" s="13">
        <v>3</v>
      </c>
      <c r="L61" s="13" t="s">
        <v>29</v>
      </c>
      <c r="M61" s="14">
        <v>996054</v>
      </c>
      <c r="N61" s="15">
        <v>40</v>
      </c>
      <c r="O61" s="15">
        <v>24</v>
      </c>
      <c r="P61" s="16">
        <v>64</v>
      </c>
      <c r="Q61" s="17">
        <v>35353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294</v>
      </c>
      <c r="C62" s="8" t="s">
        <v>295</v>
      </c>
      <c r="D62" s="8" t="s">
        <v>296</v>
      </c>
      <c r="E62" s="7" t="s">
        <v>206</v>
      </c>
      <c r="F62" s="8" t="s">
        <v>297</v>
      </c>
      <c r="G62" s="9" t="s">
        <v>298</v>
      </c>
      <c r="H62" s="9" t="s">
        <v>289</v>
      </c>
      <c r="I62" s="10" t="s">
        <v>28</v>
      </c>
      <c r="J62" s="11" t="s">
        <v>900</v>
      </c>
      <c r="K62" s="13">
        <v>2</v>
      </c>
      <c r="L62" s="13" t="s">
        <v>29</v>
      </c>
      <c r="M62" s="14">
        <v>991545</v>
      </c>
      <c r="N62" s="15">
        <v>70</v>
      </c>
      <c r="O62" s="15">
        <v>73</v>
      </c>
      <c r="P62" s="16">
        <v>143</v>
      </c>
      <c r="Q62" s="17">
        <v>37987</v>
      </c>
      <c r="R62" s="17" t="s">
        <v>30</v>
      </c>
      <c r="S62" s="13" t="s">
        <v>31</v>
      </c>
      <c r="T62" s="10"/>
    </row>
    <row r="63" spans="1:20">
      <c r="A63" s="18" t="s">
        <v>20</v>
      </c>
      <c r="B63" s="8" t="s">
        <v>299</v>
      </c>
      <c r="C63" s="8" t="s">
        <v>300</v>
      </c>
      <c r="D63" s="8" t="s">
        <v>301</v>
      </c>
      <c r="E63" s="7" t="s">
        <v>118</v>
      </c>
      <c r="F63" s="8" t="s">
        <v>25</v>
      </c>
      <c r="G63" s="9" t="s">
        <v>26</v>
      </c>
      <c r="H63" s="9" t="s">
        <v>128</v>
      </c>
      <c r="I63" s="10" t="s">
        <v>28</v>
      </c>
      <c r="J63" s="11" t="s">
        <v>900</v>
      </c>
      <c r="K63" s="13">
        <v>3</v>
      </c>
      <c r="L63" s="13" t="s">
        <v>29</v>
      </c>
      <c r="M63" s="14">
        <v>1077615</v>
      </c>
      <c r="N63" s="15">
        <v>40</v>
      </c>
      <c r="O63" s="15">
        <v>18</v>
      </c>
      <c r="P63" s="16">
        <v>58</v>
      </c>
      <c r="Q63" s="17">
        <v>34547</v>
      </c>
      <c r="R63" s="17" t="s">
        <v>30</v>
      </c>
      <c r="S63" s="13" t="s">
        <v>31</v>
      </c>
      <c r="T63" s="10"/>
    </row>
    <row r="64" spans="1:20">
      <c r="A64" s="18" t="s">
        <v>26</v>
      </c>
      <c r="B64" s="8" t="s">
        <v>299</v>
      </c>
      <c r="C64" s="8" t="s">
        <v>302</v>
      </c>
      <c r="D64" s="8" t="s">
        <v>303</v>
      </c>
      <c r="E64" s="7" t="s">
        <v>188</v>
      </c>
      <c r="F64" s="8" t="s">
        <v>25</v>
      </c>
      <c r="G64" s="9" t="s">
        <v>26</v>
      </c>
      <c r="H64" s="9" t="s">
        <v>304</v>
      </c>
      <c r="I64" s="10" t="s">
        <v>28</v>
      </c>
      <c r="J64" s="11" t="s">
        <v>900</v>
      </c>
      <c r="K64" s="13">
        <v>4</v>
      </c>
      <c r="L64" s="13" t="s">
        <v>29</v>
      </c>
      <c r="M64" s="14">
        <v>1565797</v>
      </c>
      <c r="N64" s="15">
        <v>40</v>
      </c>
      <c r="O64" s="15">
        <v>40</v>
      </c>
      <c r="P64" s="16">
        <v>80</v>
      </c>
      <c r="Q64" s="17">
        <v>32174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305</v>
      </c>
      <c r="C65" s="8" t="s">
        <v>306</v>
      </c>
      <c r="D65" s="8" t="s">
        <v>307</v>
      </c>
      <c r="E65" s="7" t="s">
        <v>206</v>
      </c>
      <c r="F65" s="8" t="s">
        <v>308</v>
      </c>
      <c r="G65" s="9" t="s">
        <v>309</v>
      </c>
      <c r="H65" s="9" t="s">
        <v>310</v>
      </c>
      <c r="I65" s="10" t="s">
        <v>28</v>
      </c>
      <c r="J65" s="11" t="s">
        <v>900</v>
      </c>
      <c r="K65" s="76">
        <v>6</v>
      </c>
      <c r="L65" s="13" t="s">
        <v>29</v>
      </c>
      <c r="M65" s="14">
        <v>1007833</v>
      </c>
      <c r="N65" s="15">
        <v>60</v>
      </c>
      <c r="O65" s="15">
        <v>60</v>
      </c>
      <c r="P65" s="16">
        <v>120</v>
      </c>
      <c r="Q65" s="17">
        <v>35989</v>
      </c>
      <c r="R65" s="17" t="s">
        <v>30</v>
      </c>
      <c r="S65" s="13" t="s">
        <v>31</v>
      </c>
      <c r="T65" s="10" t="s">
        <v>904</v>
      </c>
    </row>
    <row r="66" spans="1:20">
      <c r="A66" s="18" t="s">
        <v>26</v>
      </c>
      <c r="B66" s="8" t="s">
        <v>311</v>
      </c>
      <c r="C66" s="8" t="s">
        <v>312</v>
      </c>
      <c r="D66" s="8" t="s">
        <v>313</v>
      </c>
      <c r="E66" s="7" t="s">
        <v>188</v>
      </c>
      <c r="F66" s="8" t="s">
        <v>25</v>
      </c>
      <c r="G66" s="9" t="s">
        <v>26</v>
      </c>
      <c r="H66" s="9" t="s">
        <v>314</v>
      </c>
      <c r="I66" s="10" t="s">
        <v>28</v>
      </c>
      <c r="J66" s="11" t="s">
        <v>900</v>
      </c>
      <c r="K66" s="76">
        <v>8</v>
      </c>
      <c r="L66" s="13" t="s">
        <v>29</v>
      </c>
      <c r="M66" s="14">
        <v>1590706</v>
      </c>
      <c r="N66" s="15">
        <v>40</v>
      </c>
      <c r="O66" s="15">
        <v>30</v>
      </c>
      <c r="P66" s="16">
        <v>70</v>
      </c>
      <c r="Q66" s="17">
        <v>32174</v>
      </c>
      <c r="R66" s="17" t="s">
        <v>30</v>
      </c>
      <c r="S66" s="13" t="s">
        <v>31</v>
      </c>
      <c r="T66" s="10"/>
    </row>
    <row r="67" spans="1:20">
      <c r="A67" s="18" t="s">
        <v>32</v>
      </c>
      <c r="B67" s="8" t="s">
        <v>315</v>
      </c>
      <c r="C67" s="8" t="s">
        <v>316</v>
      </c>
      <c r="D67" s="8" t="s">
        <v>317</v>
      </c>
      <c r="E67" s="7" t="s">
        <v>69</v>
      </c>
      <c r="F67" s="8" t="s">
        <v>222</v>
      </c>
      <c r="G67" s="9" t="s">
        <v>38</v>
      </c>
      <c r="H67" s="9" t="s">
        <v>318</v>
      </c>
      <c r="I67" s="10" t="s">
        <v>28</v>
      </c>
      <c r="J67" s="11" t="s">
        <v>900</v>
      </c>
      <c r="K67" s="13">
        <v>6</v>
      </c>
      <c r="L67" s="13" t="s">
        <v>29</v>
      </c>
      <c r="M67" s="14">
        <v>2442268</v>
      </c>
      <c r="N67" s="15">
        <v>40</v>
      </c>
      <c r="O67" s="15">
        <v>66</v>
      </c>
      <c r="P67" s="16">
        <v>106</v>
      </c>
      <c r="Q67" s="17">
        <v>35521</v>
      </c>
      <c r="R67" s="17" t="s">
        <v>30</v>
      </c>
      <c r="S67" s="13" t="s">
        <v>31</v>
      </c>
      <c r="T67" s="10"/>
    </row>
    <row r="68" spans="1:20">
      <c r="A68" s="18" t="s">
        <v>20</v>
      </c>
      <c r="B68" s="8" t="s">
        <v>319</v>
      </c>
      <c r="C68" s="8" t="s">
        <v>320</v>
      </c>
      <c r="D68" s="8" t="s">
        <v>321</v>
      </c>
      <c r="E68" s="7" t="s">
        <v>206</v>
      </c>
      <c r="F68" s="8" t="s">
        <v>107</v>
      </c>
      <c r="G68" s="9" t="s">
        <v>103</v>
      </c>
      <c r="H68" s="9" t="s">
        <v>322</v>
      </c>
      <c r="I68" s="10" t="s">
        <v>28</v>
      </c>
      <c r="J68" s="11" t="s">
        <v>900</v>
      </c>
      <c r="K68" s="13">
        <v>2</v>
      </c>
      <c r="L68" s="13" t="s">
        <v>29</v>
      </c>
      <c r="M68" s="14">
        <v>991998</v>
      </c>
      <c r="N68" s="15">
        <v>59</v>
      </c>
      <c r="O68" s="15">
        <v>64</v>
      </c>
      <c r="P68" s="16">
        <v>123</v>
      </c>
      <c r="Q68" s="17">
        <v>35674</v>
      </c>
      <c r="R68" s="17" t="s">
        <v>30</v>
      </c>
      <c r="S68" s="13" t="s">
        <v>31</v>
      </c>
      <c r="T68" s="10"/>
    </row>
    <row r="69" spans="1:20">
      <c r="A69" s="7" t="s">
        <v>32</v>
      </c>
      <c r="B69" s="8" t="s">
        <v>319</v>
      </c>
      <c r="C69" s="8" t="s">
        <v>323</v>
      </c>
      <c r="D69" s="8" t="s">
        <v>324</v>
      </c>
      <c r="E69" s="72" t="s">
        <v>36</v>
      </c>
      <c r="F69" s="9" t="s">
        <v>222</v>
      </c>
      <c r="G69" s="9" t="s">
        <v>38</v>
      </c>
      <c r="H69" s="9" t="s">
        <v>325</v>
      </c>
      <c r="I69" s="10" t="s">
        <v>28</v>
      </c>
      <c r="J69" s="11" t="s">
        <v>900</v>
      </c>
      <c r="K69" s="12">
        <v>1</v>
      </c>
      <c r="L69" s="13" t="s">
        <v>29</v>
      </c>
      <c r="M69" s="14">
        <v>2009554</v>
      </c>
      <c r="N69" s="15">
        <v>60</v>
      </c>
      <c r="O69" s="15">
        <v>59</v>
      </c>
      <c r="P69" s="16">
        <v>119</v>
      </c>
      <c r="Q69" s="17">
        <v>39264</v>
      </c>
      <c r="R69" s="17" t="s">
        <v>30</v>
      </c>
      <c r="S69" s="10" t="s">
        <v>31</v>
      </c>
      <c r="T69" s="10" t="s">
        <v>906</v>
      </c>
    </row>
    <row r="70" spans="1:20">
      <c r="A70" s="18" t="s">
        <v>32</v>
      </c>
      <c r="B70" s="72" t="s">
        <v>326</v>
      </c>
      <c r="C70" s="72" t="s">
        <v>327</v>
      </c>
      <c r="D70" s="72" t="s">
        <v>328</v>
      </c>
      <c r="E70" s="72" t="s">
        <v>57</v>
      </c>
      <c r="F70" s="8" t="s">
        <v>329</v>
      </c>
      <c r="G70" s="8" t="s">
        <v>38</v>
      </c>
      <c r="H70" s="8" t="s">
        <v>330</v>
      </c>
      <c r="I70" s="10" t="s">
        <v>28</v>
      </c>
      <c r="J70" s="11" t="s">
        <v>900</v>
      </c>
      <c r="K70" s="12">
        <v>3</v>
      </c>
      <c r="L70" s="13" t="s">
        <v>29</v>
      </c>
      <c r="M70" s="14">
        <v>1795056</v>
      </c>
      <c r="N70" s="15">
        <v>51</v>
      </c>
      <c r="O70" s="15">
        <v>95</v>
      </c>
      <c r="P70" s="16">
        <v>146</v>
      </c>
      <c r="Q70" s="17">
        <v>41091</v>
      </c>
      <c r="R70" s="17" t="s">
        <v>30</v>
      </c>
      <c r="S70" s="13" t="s">
        <v>31</v>
      </c>
      <c r="T70" s="10"/>
    </row>
    <row r="71" spans="1:20">
      <c r="A71" s="18" t="s">
        <v>32</v>
      </c>
      <c r="B71" s="8" t="s">
        <v>326</v>
      </c>
      <c r="C71" s="8" t="s">
        <v>331</v>
      </c>
      <c r="D71" s="8" t="s">
        <v>332</v>
      </c>
      <c r="E71" s="7" t="s">
        <v>137</v>
      </c>
      <c r="F71" s="8" t="s">
        <v>97</v>
      </c>
      <c r="G71" s="9" t="s">
        <v>38</v>
      </c>
      <c r="H71" s="9" t="s">
        <v>333</v>
      </c>
      <c r="I71" s="10" t="s">
        <v>28</v>
      </c>
      <c r="J71" s="11" t="s">
        <v>900</v>
      </c>
      <c r="K71" s="13">
        <v>9</v>
      </c>
      <c r="L71" s="13" t="s">
        <v>29</v>
      </c>
      <c r="M71" s="14">
        <v>3853003</v>
      </c>
      <c r="N71" s="15">
        <v>40</v>
      </c>
      <c r="O71" s="15">
        <v>22</v>
      </c>
      <c r="P71" s="16">
        <v>62</v>
      </c>
      <c r="Q71" s="17">
        <v>30004</v>
      </c>
      <c r="R71" s="17" t="s">
        <v>30</v>
      </c>
      <c r="S71" s="13" t="s">
        <v>31</v>
      </c>
      <c r="T71" s="10"/>
    </row>
    <row r="72" spans="1:20">
      <c r="A72" s="18" t="s">
        <v>133</v>
      </c>
      <c r="B72" s="8" t="s">
        <v>334</v>
      </c>
      <c r="C72" s="8" t="s">
        <v>335</v>
      </c>
      <c r="D72" s="8" t="s">
        <v>336</v>
      </c>
      <c r="E72" s="7" t="s">
        <v>137</v>
      </c>
      <c r="F72" s="8" t="s">
        <v>222</v>
      </c>
      <c r="G72" s="9" t="s">
        <v>38</v>
      </c>
      <c r="H72" s="9" t="s">
        <v>337</v>
      </c>
      <c r="I72" s="10" t="s">
        <v>28</v>
      </c>
      <c r="J72" s="13" t="s">
        <v>65</v>
      </c>
      <c r="K72" s="76">
        <v>0</v>
      </c>
      <c r="L72" s="13" t="s">
        <v>29</v>
      </c>
      <c r="M72" s="14">
        <v>3572151</v>
      </c>
      <c r="N72" s="15">
        <v>40</v>
      </c>
      <c r="O72" s="15">
        <v>40</v>
      </c>
      <c r="P72" s="16">
        <v>80</v>
      </c>
      <c r="Q72" s="17">
        <v>36381</v>
      </c>
      <c r="R72" s="17" t="s">
        <v>30</v>
      </c>
      <c r="S72" s="13" t="s">
        <v>31</v>
      </c>
      <c r="T72" s="10"/>
    </row>
    <row r="73" spans="1:20">
      <c r="A73" s="18" t="s">
        <v>20</v>
      </c>
      <c r="B73" s="8" t="s">
        <v>338</v>
      </c>
      <c r="C73" s="8" t="s">
        <v>78</v>
      </c>
      <c r="D73" s="8" t="s">
        <v>339</v>
      </c>
      <c r="E73" s="7" t="s">
        <v>118</v>
      </c>
      <c r="F73" s="8" t="s">
        <v>25</v>
      </c>
      <c r="G73" s="9" t="s">
        <v>26</v>
      </c>
      <c r="H73" s="9" t="s">
        <v>128</v>
      </c>
      <c r="I73" s="10" t="s">
        <v>28</v>
      </c>
      <c r="J73" s="11" t="s">
        <v>900</v>
      </c>
      <c r="K73" s="13">
        <v>4</v>
      </c>
      <c r="L73" s="13" t="s">
        <v>29</v>
      </c>
      <c r="M73" s="14">
        <v>1081856</v>
      </c>
      <c r="N73" s="15">
        <v>40</v>
      </c>
      <c r="O73" s="15">
        <v>24</v>
      </c>
      <c r="P73" s="16">
        <v>64</v>
      </c>
      <c r="Q73" s="17">
        <v>34394</v>
      </c>
      <c r="R73" s="17" t="s">
        <v>30</v>
      </c>
      <c r="S73" s="13" t="s">
        <v>31</v>
      </c>
      <c r="T73" s="10"/>
    </row>
    <row r="74" spans="1:20">
      <c r="A74" s="18" t="s">
        <v>133</v>
      </c>
      <c r="B74" s="8" t="s">
        <v>340</v>
      </c>
      <c r="C74" s="8" t="s">
        <v>291</v>
      </c>
      <c r="D74" s="8" t="s">
        <v>341</v>
      </c>
      <c r="E74" s="7" t="s">
        <v>342</v>
      </c>
      <c r="F74" s="8" t="s">
        <v>343</v>
      </c>
      <c r="G74" s="9" t="s">
        <v>38</v>
      </c>
      <c r="H74" s="9" t="s">
        <v>344</v>
      </c>
      <c r="I74" s="10" t="s">
        <v>28</v>
      </c>
      <c r="J74" s="11" t="s">
        <v>900</v>
      </c>
      <c r="K74" s="13">
        <v>11</v>
      </c>
      <c r="L74" s="13" t="s">
        <v>29</v>
      </c>
      <c r="M74" s="14">
        <v>4655971</v>
      </c>
      <c r="N74" s="15">
        <v>40</v>
      </c>
      <c r="O74" s="15">
        <v>40</v>
      </c>
      <c r="P74" s="16">
        <v>80</v>
      </c>
      <c r="Q74" s="17">
        <v>32448</v>
      </c>
      <c r="R74" s="17" t="s">
        <v>30</v>
      </c>
      <c r="S74" s="13" t="s">
        <v>31</v>
      </c>
      <c r="T74" s="10" t="s">
        <v>904</v>
      </c>
    </row>
    <row r="75" spans="1:20">
      <c r="A75" s="18" t="s">
        <v>46</v>
      </c>
      <c r="B75" s="8" t="s">
        <v>340</v>
      </c>
      <c r="C75" s="8" t="s">
        <v>213</v>
      </c>
      <c r="D75" s="8" t="s">
        <v>345</v>
      </c>
      <c r="E75" s="7" t="s">
        <v>50</v>
      </c>
      <c r="F75" s="8" t="s">
        <v>346</v>
      </c>
      <c r="G75" s="9" t="s">
        <v>26</v>
      </c>
      <c r="H75" s="9" t="s">
        <v>347</v>
      </c>
      <c r="I75" s="10" t="s">
        <v>28</v>
      </c>
      <c r="J75" s="11" t="s">
        <v>900</v>
      </c>
      <c r="K75" s="13">
        <v>11</v>
      </c>
      <c r="L75" s="13" t="s">
        <v>29</v>
      </c>
      <c r="M75" s="14">
        <v>1528892</v>
      </c>
      <c r="N75" s="15">
        <v>40</v>
      </c>
      <c r="O75" s="15">
        <v>40</v>
      </c>
      <c r="P75" s="16">
        <v>80</v>
      </c>
      <c r="Q75" s="17">
        <v>29632</v>
      </c>
      <c r="R75" s="17" t="s">
        <v>30</v>
      </c>
      <c r="S75" s="13" t="s">
        <v>31</v>
      </c>
      <c r="T75" s="10"/>
    </row>
    <row r="76" spans="1:20">
      <c r="A76" s="18" t="s">
        <v>46</v>
      </c>
      <c r="B76" s="8" t="s">
        <v>348</v>
      </c>
      <c r="C76" s="8" t="s">
        <v>349</v>
      </c>
      <c r="D76" s="8" t="s">
        <v>350</v>
      </c>
      <c r="E76" s="7" t="s">
        <v>43</v>
      </c>
      <c r="F76" s="8" t="s">
        <v>107</v>
      </c>
      <c r="G76" s="9" t="s">
        <v>103</v>
      </c>
      <c r="H76" s="9" t="s">
        <v>351</v>
      </c>
      <c r="I76" s="10" t="s">
        <v>28</v>
      </c>
      <c r="J76" s="11" t="s">
        <v>900</v>
      </c>
      <c r="K76" s="13">
        <v>7</v>
      </c>
      <c r="L76" s="13" t="s">
        <v>29</v>
      </c>
      <c r="M76" s="14">
        <v>1228679</v>
      </c>
      <c r="N76" s="15">
        <v>40</v>
      </c>
      <c r="O76" s="15">
        <v>40</v>
      </c>
      <c r="P76" s="16">
        <v>80</v>
      </c>
      <c r="Q76" s="17">
        <v>32174</v>
      </c>
      <c r="R76" s="17" t="s">
        <v>30</v>
      </c>
      <c r="S76" s="13" t="s">
        <v>31</v>
      </c>
      <c r="T76" s="10"/>
    </row>
    <row r="77" spans="1:20">
      <c r="A77" s="18" t="s">
        <v>26</v>
      </c>
      <c r="B77" s="8" t="s">
        <v>352</v>
      </c>
      <c r="C77" s="8" t="s">
        <v>353</v>
      </c>
      <c r="D77" s="8" t="s">
        <v>354</v>
      </c>
      <c r="E77" s="7" t="s">
        <v>57</v>
      </c>
      <c r="F77" s="8" t="s">
        <v>355</v>
      </c>
      <c r="G77" s="9" t="s">
        <v>26</v>
      </c>
      <c r="H77" s="9" t="s">
        <v>356</v>
      </c>
      <c r="I77" s="10" t="s">
        <v>28</v>
      </c>
      <c r="J77" s="11" t="s">
        <v>900</v>
      </c>
      <c r="K77" s="13">
        <v>6</v>
      </c>
      <c r="L77" s="13" t="s">
        <v>29</v>
      </c>
      <c r="M77" s="14">
        <v>1815435</v>
      </c>
      <c r="N77" s="15">
        <v>39</v>
      </c>
      <c r="O77" s="15">
        <v>48</v>
      </c>
      <c r="P77" s="16">
        <v>87</v>
      </c>
      <c r="Q77" s="17">
        <v>34121</v>
      </c>
      <c r="R77" s="17" t="s">
        <v>30</v>
      </c>
      <c r="S77" s="13" t="s">
        <v>31</v>
      </c>
      <c r="T77" s="10"/>
    </row>
    <row r="78" spans="1:20">
      <c r="A78" s="18" t="s">
        <v>26</v>
      </c>
      <c r="B78" s="8" t="s">
        <v>352</v>
      </c>
      <c r="C78" s="8" t="s">
        <v>104</v>
      </c>
      <c r="D78" s="8" t="s">
        <v>357</v>
      </c>
      <c r="E78" s="7" t="s">
        <v>50</v>
      </c>
      <c r="F78" s="8" t="s">
        <v>358</v>
      </c>
      <c r="G78" s="9" t="s">
        <v>26</v>
      </c>
      <c r="H78" s="9" t="s">
        <v>359</v>
      </c>
      <c r="I78" s="10" t="s">
        <v>28</v>
      </c>
      <c r="J78" s="11" t="s">
        <v>900</v>
      </c>
      <c r="K78" s="13">
        <v>5</v>
      </c>
      <c r="L78" s="13" t="s">
        <v>29</v>
      </c>
      <c r="M78" s="14">
        <v>1493924</v>
      </c>
      <c r="N78" s="15">
        <v>40</v>
      </c>
      <c r="O78" s="15">
        <v>40</v>
      </c>
      <c r="P78" s="16">
        <v>80</v>
      </c>
      <c r="Q78" s="17">
        <v>34738</v>
      </c>
      <c r="R78" s="17" t="s">
        <v>30</v>
      </c>
      <c r="S78" s="13" t="s">
        <v>31</v>
      </c>
      <c r="T78" s="77"/>
    </row>
    <row r="79" spans="1:20">
      <c r="A79" s="72" t="s">
        <v>26</v>
      </c>
      <c r="B79" s="73" t="s">
        <v>352</v>
      </c>
      <c r="C79" s="73" t="s">
        <v>130</v>
      </c>
      <c r="D79" s="73" t="s">
        <v>360</v>
      </c>
      <c r="E79" s="74" t="s">
        <v>57</v>
      </c>
      <c r="F79" s="73" t="s">
        <v>25</v>
      </c>
      <c r="G79" s="75" t="s">
        <v>26</v>
      </c>
      <c r="H79" s="75" t="s">
        <v>124</v>
      </c>
      <c r="I79" s="10" t="s">
        <v>28</v>
      </c>
      <c r="J79" s="11" t="s">
        <v>900</v>
      </c>
      <c r="K79" s="76">
        <v>6</v>
      </c>
      <c r="L79" s="13" t="s">
        <v>29</v>
      </c>
      <c r="M79" s="14">
        <v>1814492</v>
      </c>
      <c r="N79" s="15">
        <v>40</v>
      </c>
      <c r="O79" s="15">
        <v>24</v>
      </c>
      <c r="P79" s="16">
        <v>64</v>
      </c>
      <c r="Q79" s="92">
        <v>32174</v>
      </c>
      <c r="R79" s="92" t="s">
        <v>30</v>
      </c>
      <c r="S79" s="76" t="s">
        <v>31</v>
      </c>
      <c r="T79" s="10"/>
    </row>
    <row r="80" spans="1:20">
      <c r="A80" s="18" t="s">
        <v>53</v>
      </c>
      <c r="B80" s="8" t="s">
        <v>352</v>
      </c>
      <c r="C80" s="8" t="s">
        <v>361</v>
      </c>
      <c r="D80" s="8" t="s">
        <v>362</v>
      </c>
      <c r="E80" s="7" t="s">
        <v>69</v>
      </c>
      <c r="F80" s="8" t="s">
        <v>363</v>
      </c>
      <c r="G80" s="9" t="s">
        <v>38</v>
      </c>
      <c r="H80" s="9" t="s">
        <v>364</v>
      </c>
      <c r="I80" s="10" t="s">
        <v>28</v>
      </c>
      <c r="J80" s="11" t="s">
        <v>900</v>
      </c>
      <c r="K80" s="13">
        <v>4</v>
      </c>
      <c r="L80" s="13" t="s">
        <v>29</v>
      </c>
      <c r="M80" s="14">
        <v>2426525</v>
      </c>
      <c r="N80" s="15">
        <v>40</v>
      </c>
      <c r="O80" s="15">
        <v>76</v>
      </c>
      <c r="P80" s="16">
        <v>116</v>
      </c>
      <c r="Q80" s="17">
        <v>32157</v>
      </c>
      <c r="R80" s="17" t="s">
        <v>30</v>
      </c>
      <c r="S80" s="13" t="s">
        <v>31</v>
      </c>
      <c r="T80" s="10"/>
    </row>
    <row r="81" spans="1:20">
      <c r="A81" s="18" t="s">
        <v>20</v>
      </c>
      <c r="B81" s="8" t="s">
        <v>352</v>
      </c>
      <c r="C81" s="8" t="s">
        <v>365</v>
      </c>
      <c r="D81" s="8" t="s">
        <v>366</v>
      </c>
      <c r="E81" s="7" t="s">
        <v>206</v>
      </c>
      <c r="F81" s="8" t="s">
        <v>86</v>
      </c>
      <c r="G81" s="9" t="s">
        <v>87</v>
      </c>
      <c r="H81" s="9" t="s">
        <v>367</v>
      </c>
      <c r="I81" s="10" t="s">
        <v>28</v>
      </c>
      <c r="J81" s="11" t="s">
        <v>900</v>
      </c>
      <c r="K81" s="13">
        <v>9</v>
      </c>
      <c r="L81" s="13" t="s">
        <v>29</v>
      </c>
      <c r="M81" s="14">
        <v>1016456</v>
      </c>
      <c r="N81" s="15">
        <v>40</v>
      </c>
      <c r="O81" s="15">
        <v>28</v>
      </c>
      <c r="P81" s="16">
        <v>68</v>
      </c>
      <c r="Q81" s="17">
        <v>29892</v>
      </c>
      <c r="R81" s="17" t="s">
        <v>30</v>
      </c>
      <c r="S81" s="13" t="s">
        <v>31</v>
      </c>
      <c r="T81" s="10"/>
    </row>
    <row r="82" spans="1:20">
      <c r="A82" s="18" t="s">
        <v>20</v>
      </c>
      <c r="B82" s="8" t="s">
        <v>352</v>
      </c>
      <c r="C82" s="8" t="s">
        <v>368</v>
      </c>
      <c r="D82" s="8" t="s">
        <v>369</v>
      </c>
      <c r="E82" s="7" t="s">
        <v>24</v>
      </c>
      <c r="F82" s="8" t="s">
        <v>76</v>
      </c>
      <c r="G82" s="9" t="s">
        <v>26</v>
      </c>
      <c r="H82" s="9" t="s">
        <v>244</v>
      </c>
      <c r="I82" s="10" t="s">
        <v>28</v>
      </c>
      <c r="J82" s="11" t="s">
        <v>900</v>
      </c>
      <c r="K82" s="13">
        <v>6</v>
      </c>
      <c r="L82" s="13" t="s">
        <v>29</v>
      </c>
      <c r="M82" s="14">
        <v>972749</v>
      </c>
      <c r="N82" s="15">
        <v>40</v>
      </c>
      <c r="O82" s="15">
        <v>40</v>
      </c>
      <c r="P82" s="16">
        <v>80</v>
      </c>
      <c r="Q82" s="17">
        <v>34764</v>
      </c>
      <c r="R82" s="17" t="s">
        <v>30</v>
      </c>
      <c r="S82" s="13" t="s">
        <v>31</v>
      </c>
      <c r="T82" s="10"/>
    </row>
    <row r="83" spans="1:20">
      <c r="A83" s="18" t="s">
        <v>46</v>
      </c>
      <c r="B83" s="8" t="s">
        <v>370</v>
      </c>
      <c r="C83" s="8" t="s">
        <v>371</v>
      </c>
      <c r="D83" s="8" t="s">
        <v>372</v>
      </c>
      <c r="E83" s="7" t="s">
        <v>43</v>
      </c>
      <c r="F83" s="8" t="s">
        <v>107</v>
      </c>
      <c r="G83" s="9" t="s">
        <v>309</v>
      </c>
      <c r="H83" s="9" t="s">
        <v>253</v>
      </c>
      <c r="I83" s="10" t="s">
        <v>28</v>
      </c>
      <c r="J83" s="11" t="s">
        <v>900</v>
      </c>
      <c r="K83" s="13">
        <v>9</v>
      </c>
      <c r="L83" s="13" t="s">
        <v>29</v>
      </c>
      <c r="M83" s="14">
        <v>1238571</v>
      </c>
      <c r="N83" s="15">
        <v>50</v>
      </c>
      <c r="O83" s="15">
        <v>60</v>
      </c>
      <c r="P83" s="16">
        <v>110</v>
      </c>
      <c r="Q83" s="17">
        <v>32462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373</v>
      </c>
      <c r="C84" s="8" t="s">
        <v>278</v>
      </c>
      <c r="D84" s="8" t="s">
        <v>374</v>
      </c>
      <c r="E84" s="7" t="s">
        <v>50</v>
      </c>
      <c r="F84" s="8" t="s">
        <v>25</v>
      </c>
      <c r="G84" s="9" t="s">
        <v>26</v>
      </c>
      <c r="H84" s="9" t="s">
        <v>108</v>
      </c>
      <c r="I84" s="10" t="s">
        <v>28</v>
      </c>
      <c r="J84" s="11" t="s">
        <v>900</v>
      </c>
      <c r="K84" s="13">
        <v>7</v>
      </c>
      <c r="L84" s="13" t="s">
        <v>29</v>
      </c>
      <c r="M84" s="14">
        <v>1505802</v>
      </c>
      <c r="N84" s="15">
        <v>40</v>
      </c>
      <c r="O84" s="15">
        <v>40</v>
      </c>
      <c r="P84" s="16">
        <v>80</v>
      </c>
      <c r="Q84" s="17">
        <v>31472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110</v>
      </c>
      <c r="C85" s="8" t="s">
        <v>375</v>
      </c>
      <c r="D85" s="8" t="s">
        <v>376</v>
      </c>
      <c r="E85" s="7" t="s">
        <v>57</v>
      </c>
      <c r="F85" s="8" t="s">
        <v>25</v>
      </c>
      <c r="G85" s="9" t="s">
        <v>26</v>
      </c>
      <c r="H85" s="9" t="s">
        <v>377</v>
      </c>
      <c r="I85" s="10" t="s">
        <v>28</v>
      </c>
      <c r="J85" s="27" t="s">
        <v>919</v>
      </c>
      <c r="K85" s="28">
        <v>8</v>
      </c>
      <c r="L85" s="13" t="s">
        <v>29</v>
      </c>
      <c r="M85" s="14">
        <v>1840020</v>
      </c>
      <c r="N85" s="15">
        <v>40</v>
      </c>
      <c r="O85" s="15">
        <v>41</v>
      </c>
      <c r="P85" s="16">
        <v>81</v>
      </c>
      <c r="Q85" s="17">
        <v>29313</v>
      </c>
      <c r="R85" s="17" t="s">
        <v>30</v>
      </c>
      <c r="S85" s="13" t="s">
        <v>31</v>
      </c>
      <c r="T85" s="70"/>
    </row>
    <row r="86" spans="1:20">
      <c r="A86" s="71" t="s">
        <v>20</v>
      </c>
      <c r="B86" s="71" t="s">
        <v>378</v>
      </c>
      <c r="C86" s="71" t="s">
        <v>379</v>
      </c>
      <c r="D86" s="71" t="s">
        <v>380</v>
      </c>
      <c r="E86" s="71" t="s">
        <v>24</v>
      </c>
      <c r="F86" s="8" t="s">
        <v>381</v>
      </c>
      <c r="G86" s="81" t="s">
        <v>26</v>
      </c>
      <c r="H86" s="81" t="s">
        <v>382</v>
      </c>
      <c r="I86" s="10" t="s">
        <v>28</v>
      </c>
      <c r="J86" s="11" t="s">
        <v>900</v>
      </c>
      <c r="K86" s="76">
        <v>1</v>
      </c>
      <c r="L86" s="13" t="s">
        <v>29</v>
      </c>
      <c r="M86" s="14">
        <v>954570</v>
      </c>
      <c r="N86" s="15">
        <v>60</v>
      </c>
      <c r="O86" s="15">
        <v>30</v>
      </c>
      <c r="P86" s="16">
        <v>90</v>
      </c>
      <c r="Q86" s="93">
        <v>41091</v>
      </c>
      <c r="R86" s="93" t="s">
        <v>30</v>
      </c>
      <c r="S86" s="94" t="s">
        <v>31</v>
      </c>
      <c r="T86" s="10"/>
    </row>
    <row r="87" spans="1:20">
      <c r="A87" s="18" t="s">
        <v>26</v>
      </c>
      <c r="B87" s="8" t="s">
        <v>383</v>
      </c>
      <c r="C87" s="8" t="s">
        <v>270</v>
      </c>
      <c r="D87" s="8" t="s">
        <v>384</v>
      </c>
      <c r="E87" s="7" t="s">
        <v>171</v>
      </c>
      <c r="F87" s="8" t="s">
        <v>385</v>
      </c>
      <c r="G87" s="9" t="s">
        <v>26</v>
      </c>
      <c r="H87" s="9" t="s">
        <v>147</v>
      </c>
      <c r="I87" s="10" t="s">
        <v>28</v>
      </c>
      <c r="J87" s="11" t="s">
        <v>900</v>
      </c>
      <c r="K87" s="76">
        <v>8</v>
      </c>
      <c r="L87" s="13" t="s">
        <v>29</v>
      </c>
      <c r="M87" s="14">
        <v>1353454</v>
      </c>
      <c r="N87" s="15">
        <v>21</v>
      </c>
      <c r="O87" s="15">
        <v>0</v>
      </c>
      <c r="P87" s="16">
        <v>21</v>
      </c>
      <c r="Q87" s="17">
        <v>35898</v>
      </c>
      <c r="R87" s="17" t="s">
        <v>30</v>
      </c>
      <c r="S87" s="13" t="s">
        <v>31</v>
      </c>
      <c r="T87" s="10"/>
    </row>
    <row r="88" spans="1:20">
      <c r="A88" s="18" t="s">
        <v>26</v>
      </c>
      <c r="B88" s="8" t="s">
        <v>383</v>
      </c>
      <c r="C88" s="8" t="s">
        <v>165</v>
      </c>
      <c r="D88" s="8" t="s">
        <v>386</v>
      </c>
      <c r="E88" s="7" t="s">
        <v>43</v>
      </c>
      <c r="F88" s="8" t="s">
        <v>25</v>
      </c>
      <c r="G88" s="9" t="s">
        <v>26</v>
      </c>
      <c r="H88" s="9" t="s">
        <v>387</v>
      </c>
      <c r="I88" s="10" t="s">
        <v>28</v>
      </c>
      <c r="J88" s="11" t="s">
        <v>900</v>
      </c>
      <c r="K88" s="13">
        <v>8</v>
      </c>
      <c r="L88" s="13" t="s">
        <v>29</v>
      </c>
      <c r="M88" s="14">
        <v>1232875</v>
      </c>
      <c r="N88" s="15">
        <v>40</v>
      </c>
      <c r="O88" s="15">
        <v>78</v>
      </c>
      <c r="P88" s="16">
        <v>118</v>
      </c>
      <c r="Q88" s="17">
        <v>36617</v>
      </c>
      <c r="R88" s="17" t="s">
        <v>30</v>
      </c>
      <c r="S88" s="13" t="s">
        <v>31</v>
      </c>
      <c r="T88" s="10"/>
    </row>
    <row r="89" spans="1:20">
      <c r="A89" s="18" t="s">
        <v>26</v>
      </c>
      <c r="B89" s="8" t="s">
        <v>388</v>
      </c>
      <c r="C89" s="8" t="s">
        <v>34</v>
      </c>
      <c r="D89" s="8" t="s">
        <v>389</v>
      </c>
      <c r="E89" s="7" t="s">
        <v>188</v>
      </c>
      <c r="F89" s="8" t="s">
        <v>390</v>
      </c>
      <c r="G89" s="9" t="s">
        <v>26</v>
      </c>
      <c r="H89" s="9" t="s">
        <v>391</v>
      </c>
      <c r="I89" s="10" t="s">
        <v>28</v>
      </c>
      <c r="J89" s="11" t="s">
        <v>900</v>
      </c>
      <c r="K89" s="13">
        <v>10</v>
      </c>
      <c r="L89" s="13" t="s">
        <v>29</v>
      </c>
      <c r="M89" s="14">
        <v>1603329</v>
      </c>
      <c r="N89" s="15">
        <v>40</v>
      </c>
      <c r="O89" s="15">
        <v>63</v>
      </c>
      <c r="P89" s="16">
        <v>103</v>
      </c>
      <c r="Q89" s="17">
        <v>34516</v>
      </c>
      <c r="R89" s="17" t="s">
        <v>30</v>
      </c>
      <c r="S89" s="13" t="s">
        <v>31</v>
      </c>
      <c r="T89" s="10"/>
    </row>
    <row r="90" spans="1:20">
      <c r="A90" s="18" t="s">
        <v>32</v>
      </c>
      <c r="B90" s="8" t="s">
        <v>392</v>
      </c>
      <c r="C90" s="8" t="s">
        <v>144</v>
      </c>
      <c r="D90" s="8" t="s">
        <v>393</v>
      </c>
      <c r="E90" s="7" t="s">
        <v>69</v>
      </c>
      <c r="F90" s="8" t="s">
        <v>138</v>
      </c>
      <c r="G90" s="9" t="s">
        <v>394</v>
      </c>
      <c r="H90" s="9" t="s">
        <v>395</v>
      </c>
      <c r="I90" s="10" t="s">
        <v>28</v>
      </c>
      <c r="J90" s="11" t="s">
        <v>900</v>
      </c>
      <c r="K90" s="12">
        <v>1</v>
      </c>
      <c r="L90" s="13" t="s">
        <v>29</v>
      </c>
      <c r="M90" s="14">
        <v>2400812</v>
      </c>
      <c r="N90" s="15">
        <v>40</v>
      </c>
      <c r="O90" s="15">
        <v>97</v>
      </c>
      <c r="P90" s="16">
        <v>137</v>
      </c>
      <c r="Q90" s="17">
        <v>40087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396</v>
      </c>
      <c r="C91" s="8" t="s">
        <v>397</v>
      </c>
      <c r="D91" s="8" t="s">
        <v>398</v>
      </c>
      <c r="E91" s="7" t="s">
        <v>75</v>
      </c>
      <c r="F91" s="8" t="s">
        <v>107</v>
      </c>
      <c r="G91" s="9" t="s">
        <v>309</v>
      </c>
      <c r="H91" s="9" t="s">
        <v>399</v>
      </c>
      <c r="I91" s="10" t="s">
        <v>28</v>
      </c>
      <c r="J91" s="11" t="s">
        <v>900</v>
      </c>
      <c r="K91" s="13">
        <v>7</v>
      </c>
      <c r="L91" s="13" t="s">
        <v>29</v>
      </c>
      <c r="M91" s="14">
        <v>1124766</v>
      </c>
      <c r="N91" s="15">
        <v>40</v>
      </c>
      <c r="O91" s="15">
        <v>40</v>
      </c>
      <c r="P91" s="16">
        <v>80</v>
      </c>
      <c r="Q91" s="17">
        <v>32387</v>
      </c>
      <c r="R91" s="17" t="s">
        <v>30</v>
      </c>
      <c r="S91" s="13" t="s">
        <v>31</v>
      </c>
      <c r="T91" s="10"/>
    </row>
    <row r="92" spans="1:20">
      <c r="A92" s="18" t="s">
        <v>133</v>
      </c>
      <c r="B92" s="8" t="s">
        <v>198</v>
      </c>
      <c r="C92" s="8" t="s">
        <v>400</v>
      </c>
      <c r="D92" s="8" t="s">
        <v>401</v>
      </c>
      <c r="E92" s="7" t="s">
        <v>137</v>
      </c>
      <c r="F92" s="8" t="s">
        <v>402</v>
      </c>
      <c r="G92" s="9" t="s">
        <v>38</v>
      </c>
      <c r="H92" s="9" t="s">
        <v>403</v>
      </c>
      <c r="I92" s="10" t="s">
        <v>28</v>
      </c>
      <c r="J92" s="11" t="s">
        <v>900</v>
      </c>
      <c r="K92" s="13">
        <v>15</v>
      </c>
      <c r="L92" s="13" t="s">
        <v>29</v>
      </c>
      <c r="M92" s="14">
        <v>3913360</v>
      </c>
      <c r="N92" s="15">
        <v>40</v>
      </c>
      <c r="O92" s="15">
        <v>50</v>
      </c>
      <c r="P92" s="16">
        <v>90</v>
      </c>
      <c r="Q92" s="17">
        <v>29892</v>
      </c>
      <c r="R92" s="17" t="s">
        <v>30</v>
      </c>
      <c r="S92" s="13" t="s">
        <v>31</v>
      </c>
      <c r="T92" s="10"/>
    </row>
    <row r="93" spans="1:20">
      <c r="A93" s="18" t="s">
        <v>26</v>
      </c>
      <c r="B93" s="8" t="s">
        <v>198</v>
      </c>
      <c r="C93" s="8" t="s">
        <v>404</v>
      </c>
      <c r="D93" s="8" t="s">
        <v>405</v>
      </c>
      <c r="E93" s="7" t="s">
        <v>43</v>
      </c>
      <c r="F93" s="8" t="s">
        <v>406</v>
      </c>
      <c r="G93" s="9" t="s">
        <v>26</v>
      </c>
      <c r="H93" s="9" t="s">
        <v>407</v>
      </c>
      <c r="I93" s="10" t="s">
        <v>28</v>
      </c>
      <c r="J93" s="11" t="s">
        <v>900</v>
      </c>
      <c r="K93" s="13">
        <v>9</v>
      </c>
      <c r="L93" s="13" t="s">
        <v>29</v>
      </c>
      <c r="M93" s="14">
        <v>1235607</v>
      </c>
      <c r="N93" s="15">
        <v>20</v>
      </c>
      <c r="O93" s="15">
        <v>32</v>
      </c>
      <c r="P93" s="16">
        <v>52</v>
      </c>
      <c r="Q93" s="17">
        <v>34790</v>
      </c>
      <c r="R93" s="17" t="s">
        <v>30</v>
      </c>
      <c r="S93" s="13" t="s">
        <v>31</v>
      </c>
      <c r="T93" s="10"/>
    </row>
    <row r="94" spans="1:20">
      <c r="A94" s="18" t="s">
        <v>20</v>
      </c>
      <c r="B94" s="8" t="s">
        <v>198</v>
      </c>
      <c r="C94" s="8" t="s">
        <v>408</v>
      </c>
      <c r="D94" s="8" t="s">
        <v>409</v>
      </c>
      <c r="E94" s="7" t="s">
        <v>118</v>
      </c>
      <c r="F94" s="8" t="s">
        <v>86</v>
      </c>
      <c r="G94" s="9" t="s">
        <v>87</v>
      </c>
      <c r="H94" s="9" t="s">
        <v>410</v>
      </c>
      <c r="I94" s="10" t="s">
        <v>28</v>
      </c>
      <c r="J94" s="11" t="s">
        <v>900</v>
      </c>
      <c r="K94" s="13">
        <v>6</v>
      </c>
      <c r="L94" s="13" t="s">
        <v>29</v>
      </c>
      <c r="M94" s="14">
        <v>1090094</v>
      </c>
      <c r="N94" s="15">
        <v>54</v>
      </c>
      <c r="O94" s="15">
        <v>76</v>
      </c>
      <c r="P94" s="16">
        <v>130</v>
      </c>
      <c r="Q94" s="17">
        <v>32660</v>
      </c>
      <c r="R94" s="17" t="s">
        <v>30</v>
      </c>
      <c r="S94" s="13" t="s">
        <v>31</v>
      </c>
      <c r="T94" s="10"/>
    </row>
    <row r="95" spans="1:20">
      <c r="A95" s="18" t="s">
        <v>20</v>
      </c>
      <c r="B95" s="8" t="s">
        <v>411</v>
      </c>
      <c r="C95" s="8" t="s">
        <v>412</v>
      </c>
      <c r="D95" s="8" t="s">
        <v>413</v>
      </c>
      <c r="E95" s="7" t="s">
        <v>118</v>
      </c>
      <c r="F95" s="8" t="s">
        <v>25</v>
      </c>
      <c r="G95" s="9" t="s">
        <v>26</v>
      </c>
      <c r="H95" s="9" t="s">
        <v>414</v>
      </c>
      <c r="I95" s="10" t="s">
        <v>28</v>
      </c>
      <c r="J95" s="11" t="s">
        <v>900</v>
      </c>
      <c r="K95" s="76">
        <v>1</v>
      </c>
      <c r="L95" s="13" t="s">
        <v>29</v>
      </c>
      <c r="M95" s="14">
        <v>1049872</v>
      </c>
      <c r="N95" s="15">
        <v>40</v>
      </c>
      <c r="O95" s="15">
        <v>48</v>
      </c>
      <c r="P95" s="16">
        <v>88</v>
      </c>
      <c r="Q95" s="17">
        <v>35353</v>
      </c>
      <c r="R95" s="17" t="s">
        <v>30</v>
      </c>
      <c r="S95" s="13" t="s">
        <v>31</v>
      </c>
      <c r="T95" s="10" t="s">
        <v>906</v>
      </c>
    </row>
    <row r="96" spans="1:20">
      <c r="A96" s="18" t="s">
        <v>20</v>
      </c>
      <c r="B96" s="8" t="s">
        <v>61</v>
      </c>
      <c r="C96" s="8" t="s">
        <v>415</v>
      </c>
      <c r="D96" s="8" t="s">
        <v>416</v>
      </c>
      <c r="E96" s="7" t="s">
        <v>118</v>
      </c>
      <c r="F96" s="8" t="s">
        <v>162</v>
      </c>
      <c r="G96" s="9" t="s">
        <v>103</v>
      </c>
      <c r="H96" s="9" t="s">
        <v>417</v>
      </c>
      <c r="I96" s="10" t="s">
        <v>28</v>
      </c>
      <c r="J96" s="13" t="s">
        <v>65</v>
      </c>
      <c r="K96" s="13">
        <v>0</v>
      </c>
      <c r="L96" s="13" t="s">
        <v>29</v>
      </c>
      <c r="M96" s="14">
        <v>1054944</v>
      </c>
      <c r="N96" s="15">
        <v>55</v>
      </c>
      <c r="O96" s="15">
        <v>75</v>
      </c>
      <c r="P96" s="16">
        <v>130</v>
      </c>
      <c r="Q96" s="17">
        <v>34817</v>
      </c>
      <c r="R96" s="17" t="s">
        <v>30</v>
      </c>
      <c r="S96" s="13" t="s">
        <v>31</v>
      </c>
      <c r="T96" s="10"/>
    </row>
    <row r="97" spans="1:20">
      <c r="A97" s="18" t="s">
        <v>32</v>
      </c>
      <c r="B97" s="8" t="s">
        <v>418</v>
      </c>
      <c r="C97" s="8" t="s">
        <v>21</v>
      </c>
      <c r="D97" s="8" t="s">
        <v>419</v>
      </c>
      <c r="E97" s="7" t="s">
        <v>69</v>
      </c>
      <c r="F97" s="8" t="s">
        <v>420</v>
      </c>
      <c r="G97" s="9" t="s">
        <v>38</v>
      </c>
      <c r="H97" s="9" t="s">
        <v>421</v>
      </c>
      <c r="I97" s="10" t="s">
        <v>28</v>
      </c>
      <c r="J97" s="11" t="s">
        <v>900</v>
      </c>
      <c r="K97" s="13">
        <v>1</v>
      </c>
      <c r="L97" s="13" t="s">
        <v>29</v>
      </c>
      <c r="M97" s="14">
        <v>2403812</v>
      </c>
      <c r="N97" s="15">
        <v>52</v>
      </c>
      <c r="O97" s="15">
        <v>88</v>
      </c>
      <c r="P97" s="16">
        <v>140</v>
      </c>
      <c r="Q97" s="17">
        <v>38212</v>
      </c>
      <c r="R97" s="17" t="s">
        <v>30</v>
      </c>
      <c r="S97" s="13" t="s">
        <v>31</v>
      </c>
      <c r="T97" s="10"/>
    </row>
    <row r="98" spans="1:20">
      <c r="A98" s="18" t="s">
        <v>32</v>
      </c>
      <c r="B98" s="8" t="s">
        <v>422</v>
      </c>
      <c r="C98" s="8" t="s">
        <v>423</v>
      </c>
      <c r="D98" s="8" t="s">
        <v>424</v>
      </c>
      <c r="E98" s="7" t="s">
        <v>178</v>
      </c>
      <c r="F98" s="8" t="s">
        <v>425</v>
      </c>
      <c r="G98" s="9" t="s">
        <v>38</v>
      </c>
      <c r="H98" s="9" t="s">
        <v>421</v>
      </c>
      <c r="I98" s="10" t="s">
        <v>28</v>
      </c>
      <c r="J98" s="11" t="s">
        <v>900</v>
      </c>
      <c r="K98" s="13">
        <v>7</v>
      </c>
      <c r="L98" s="13" t="s">
        <v>29</v>
      </c>
      <c r="M98" s="14">
        <v>3446258</v>
      </c>
      <c r="N98" s="15">
        <v>27</v>
      </c>
      <c r="O98" s="15">
        <v>0</v>
      </c>
      <c r="P98" s="16">
        <v>27</v>
      </c>
      <c r="Q98" s="17">
        <v>32356</v>
      </c>
      <c r="R98" s="17" t="s">
        <v>30</v>
      </c>
      <c r="S98" s="13" t="s">
        <v>31</v>
      </c>
      <c r="T98" s="10"/>
    </row>
    <row r="99" spans="1:20">
      <c r="A99" s="18" t="s">
        <v>26</v>
      </c>
      <c r="B99" s="8" t="s">
        <v>426</v>
      </c>
      <c r="C99" s="8" t="s">
        <v>371</v>
      </c>
      <c r="D99" s="8" t="s">
        <v>156</v>
      </c>
      <c r="E99" s="7" t="s">
        <v>188</v>
      </c>
      <c r="F99" s="8" t="s">
        <v>427</v>
      </c>
      <c r="G99" s="9" t="s">
        <v>26</v>
      </c>
      <c r="H99" s="9" t="s">
        <v>428</v>
      </c>
      <c r="I99" s="10" t="s">
        <v>28</v>
      </c>
      <c r="J99" s="11" t="s">
        <v>900</v>
      </c>
      <c r="K99" s="13">
        <v>8</v>
      </c>
      <c r="L99" s="13" t="s">
        <v>29</v>
      </c>
      <c r="M99" s="14">
        <v>1591088</v>
      </c>
      <c r="N99" s="15">
        <v>28</v>
      </c>
      <c r="O99" s="15">
        <v>0</v>
      </c>
      <c r="P99" s="16">
        <v>28</v>
      </c>
      <c r="Q99" s="17">
        <v>32174</v>
      </c>
      <c r="R99" s="17" t="s">
        <v>30</v>
      </c>
      <c r="S99" s="13" t="s">
        <v>31</v>
      </c>
      <c r="T99" s="37"/>
    </row>
    <row r="100" spans="1:20">
      <c r="A100" s="18" t="s">
        <v>26</v>
      </c>
      <c r="B100" s="72" t="s">
        <v>426</v>
      </c>
      <c r="C100" s="72" t="s">
        <v>172</v>
      </c>
      <c r="D100" s="72" t="s">
        <v>429</v>
      </c>
      <c r="E100" s="72" t="s">
        <v>43</v>
      </c>
      <c r="F100" s="38" t="s">
        <v>430</v>
      </c>
      <c r="G100" s="38" t="s">
        <v>26</v>
      </c>
      <c r="H100" s="38" t="s">
        <v>431</v>
      </c>
      <c r="I100" s="10" t="s">
        <v>28</v>
      </c>
      <c r="J100" s="11" t="s">
        <v>900</v>
      </c>
      <c r="K100" s="76">
        <v>1</v>
      </c>
      <c r="L100" s="13" t="s">
        <v>29</v>
      </c>
      <c r="M100" s="14">
        <v>1198706</v>
      </c>
      <c r="N100" s="15">
        <v>11</v>
      </c>
      <c r="O100" s="15">
        <v>0</v>
      </c>
      <c r="P100" s="16">
        <v>11</v>
      </c>
      <c r="Q100" s="17">
        <v>41091</v>
      </c>
      <c r="R100" s="17" t="s">
        <v>30</v>
      </c>
      <c r="S100" s="13" t="s">
        <v>31</v>
      </c>
      <c r="T100" s="10"/>
    </row>
    <row r="101" spans="1:20">
      <c r="A101" s="18" t="s">
        <v>133</v>
      </c>
      <c r="B101" s="8" t="s">
        <v>432</v>
      </c>
      <c r="C101" s="8" t="s">
        <v>433</v>
      </c>
      <c r="D101" s="8" t="s">
        <v>156</v>
      </c>
      <c r="E101" s="7" t="s">
        <v>455</v>
      </c>
      <c r="F101" s="8" t="s">
        <v>434</v>
      </c>
      <c r="G101" s="9" t="s">
        <v>38</v>
      </c>
      <c r="H101" s="9" t="s">
        <v>435</v>
      </c>
      <c r="I101" s="10" t="s">
        <v>28</v>
      </c>
      <c r="J101" s="11" t="s">
        <v>900</v>
      </c>
      <c r="K101" s="76">
        <v>1</v>
      </c>
      <c r="L101" s="13" t="s">
        <v>29</v>
      </c>
      <c r="M101" s="14">
        <v>2970805</v>
      </c>
      <c r="N101" s="15">
        <v>0</v>
      </c>
      <c r="O101" s="15">
        <v>0</v>
      </c>
      <c r="P101" s="16">
        <v>0</v>
      </c>
      <c r="Q101" s="39">
        <v>41974</v>
      </c>
      <c r="R101" s="39">
        <v>42124</v>
      </c>
      <c r="S101" s="13" t="s">
        <v>99</v>
      </c>
      <c r="T101" s="10" t="s">
        <v>906</v>
      </c>
    </row>
    <row r="102" spans="1:20">
      <c r="A102" s="18" t="s">
        <v>46</v>
      </c>
      <c r="B102" s="8" t="s">
        <v>436</v>
      </c>
      <c r="C102" s="8" t="s">
        <v>437</v>
      </c>
      <c r="D102" s="8" t="s">
        <v>438</v>
      </c>
      <c r="E102" s="7" t="s">
        <v>50</v>
      </c>
      <c r="F102" s="8" t="s">
        <v>439</v>
      </c>
      <c r="G102" s="9" t="s">
        <v>26</v>
      </c>
      <c r="H102" s="9" t="s">
        <v>440</v>
      </c>
      <c r="I102" s="10" t="s">
        <v>28</v>
      </c>
      <c r="J102" s="11" t="s">
        <v>900</v>
      </c>
      <c r="K102" s="13">
        <v>11</v>
      </c>
      <c r="L102" s="13" t="s">
        <v>29</v>
      </c>
      <c r="M102" s="14">
        <v>1528892</v>
      </c>
      <c r="N102" s="15">
        <v>40</v>
      </c>
      <c r="O102" s="15">
        <v>24</v>
      </c>
      <c r="P102" s="16">
        <v>64</v>
      </c>
      <c r="Q102" s="17">
        <v>29515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441</v>
      </c>
      <c r="C103" s="8" t="s">
        <v>378</v>
      </c>
      <c r="D103" s="8" t="s">
        <v>442</v>
      </c>
      <c r="E103" s="7" t="s">
        <v>36</v>
      </c>
      <c r="F103" s="8" t="s">
        <v>443</v>
      </c>
      <c r="G103" s="9" t="s">
        <v>38</v>
      </c>
      <c r="H103" s="9" t="s">
        <v>444</v>
      </c>
      <c r="I103" s="10" t="s">
        <v>28</v>
      </c>
      <c r="J103" s="11" t="s">
        <v>900</v>
      </c>
      <c r="K103" s="13">
        <v>7</v>
      </c>
      <c r="L103" s="13" t="s">
        <v>29</v>
      </c>
      <c r="M103" s="14">
        <v>2122775</v>
      </c>
      <c r="N103" s="15">
        <v>25</v>
      </c>
      <c r="O103" s="15">
        <v>30</v>
      </c>
      <c r="P103" s="16">
        <v>55</v>
      </c>
      <c r="Q103" s="17">
        <v>36312</v>
      </c>
      <c r="R103" s="10" t="s">
        <v>30</v>
      </c>
      <c r="S103" s="13" t="s">
        <v>31</v>
      </c>
      <c r="T103" s="10"/>
    </row>
    <row r="104" spans="1:20">
      <c r="A104" s="18" t="s">
        <v>46</v>
      </c>
      <c r="B104" s="8" t="s">
        <v>441</v>
      </c>
      <c r="C104" s="8" t="s">
        <v>445</v>
      </c>
      <c r="D104" s="8" t="s">
        <v>446</v>
      </c>
      <c r="E104" s="7" t="s">
        <v>118</v>
      </c>
      <c r="F104" s="8" t="s">
        <v>25</v>
      </c>
      <c r="G104" s="9" t="s">
        <v>26</v>
      </c>
      <c r="H104" s="9" t="s">
        <v>447</v>
      </c>
      <c r="I104" s="10" t="s">
        <v>28</v>
      </c>
      <c r="J104" s="11" t="s">
        <v>900</v>
      </c>
      <c r="K104" s="13">
        <v>1</v>
      </c>
      <c r="L104" s="13" t="s">
        <v>29</v>
      </c>
      <c r="M104" s="14">
        <v>1068496</v>
      </c>
      <c r="N104" s="15">
        <v>68</v>
      </c>
      <c r="O104" s="15">
        <v>98</v>
      </c>
      <c r="P104" s="16">
        <v>166</v>
      </c>
      <c r="Q104" s="17">
        <v>40087</v>
      </c>
      <c r="R104" s="17" t="s">
        <v>30</v>
      </c>
      <c r="S104" s="13" t="s">
        <v>31</v>
      </c>
      <c r="T104" s="10"/>
    </row>
    <row r="105" spans="1:20">
      <c r="A105" s="18" t="s">
        <v>32</v>
      </c>
      <c r="B105" s="8" t="s">
        <v>448</v>
      </c>
      <c r="C105" s="8" t="s">
        <v>378</v>
      </c>
      <c r="D105" s="8" t="s">
        <v>449</v>
      </c>
      <c r="E105" s="7" t="s">
        <v>69</v>
      </c>
      <c r="F105" s="8" t="s">
        <v>425</v>
      </c>
      <c r="G105" s="9" t="s">
        <v>38</v>
      </c>
      <c r="H105" s="9" t="s">
        <v>421</v>
      </c>
      <c r="I105" s="10" t="s">
        <v>28</v>
      </c>
      <c r="J105" s="11" t="s">
        <v>900</v>
      </c>
      <c r="K105" s="13">
        <v>9</v>
      </c>
      <c r="L105" s="13" t="s">
        <v>29</v>
      </c>
      <c r="M105" s="14">
        <v>2466801</v>
      </c>
      <c r="N105" s="15">
        <v>40</v>
      </c>
      <c r="O105" s="15">
        <v>38</v>
      </c>
      <c r="P105" s="16">
        <v>78</v>
      </c>
      <c r="Q105" s="17">
        <v>34394</v>
      </c>
      <c r="R105" s="17" t="s">
        <v>30</v>
      </c>
      <c r="S105" s="13" t="s">
        <v>31</v>
      </c>
      <c r="T105" s="10" t="s">
        <v>904</v>
      </c>
    </row>
    <row r="106" spans="1:20">
      <c r="A106" s="18" t="s">
        <v>32</v>
      </c>
      <c r="B106" s="8" t="s">
        <v>48</v>
      </c>
      <c r="C106" s="8" t="s">
        <v>450</v>
      </c>
      <c r="D106" s="8" t="s">
        <v>156</v>
      </c>
      <c r="E106" s="7" t="s">
        <v>178</v>
      </c>
      <c r="F106" s="8" t="s">
        <v>222</v>
      </c>
      <c r="G106" s="9" t="s">
        <v>38</v>
      </c>
      <c r="H106" s="9" t="s">
        <v>451</v>
      </c>
      <c r="I106" s="10" t="s">
        <v>28</v>
      </c>
      <c r="J106" s="11" t="s">
        <v>900</v>
      </c>
      <c r="K106" s="13">
        <v>11</v>
      </c>
      <c r="L106" s="13" t="s">
        <v>29</v>
      </c>
      <c r="M106" s="14">
        <v>3483622</v>
      </c>
      <c r="N106" s="15">
        <v>35</v>
      </c>
      <c r="O106" s="15">
        <v>25</v>
      </c>
      <c r="P106" s="16">
        <v>60</v>
      </c>
      <c r="Q106" s="17">
        <v>31717</v>
      </c>
      <c r="R106" s="17" t="s">
        <v>30</v>
      </c>
      <c r="S106" s="13" t="s">
        <v>31</v>
      </c>
      <c r="T106" s="77"/>
    </row>
    <row r="107" spans="1:20">
      <c r="A107" s="72" t="s">
        <v>133</v>
      </c>
      <c r="B107" s="72" t="s">
        <v>915</v>
      </c>
      <c r="C107" s="73" t="s">
        <v>441</v>
      </c>
      <c r="D107" s="73" t="s">
        <v>916</v>
      </c>
      <c r="E107" s="74" t="s">
        <v>137</v>
      </c>
      <c r="F107" s="8" t="s">
        <v>183</v>
      </c>
      <c r="G107" s="8" t="s">
        <v>38</v>
      </c>
      <c r="H107" s="8" t="s">
        <v>917</v>
      </c>
      <c r="I107" s="10" t="s">
        <v>28</v>
      </c>
      <c r="J107" s="11" t="s">
        <v>900</v>
      </c>
      <c r="K107" s="12">
        <v>4</v>
      </c>
      <c r="L107" s="13" t="s">
        <v>29</v>
      </c>
      <c r="M107" s="14">
        <v>3802705</v>
      </c>
      <c r="N107" s="15">
        <v>40</v>
      </c>
      <c r="O107" s="15">
        <v>61</v>
      </c>
      <c r="P107" s="16">
        <v>101</v>
      </c>
      <c r="Q107" s="17">
        <v>38327</v>
      </c>
      <c r="R107" s="17" t="s">
        <v>30</v>
      </c>
      <c r="S107" s="76" t="s">
        <v>31</v>
      </c>
      <c r="T107" s="10"/>
    </row>
    <row r="108" spans="1:20">
      <c r="A108" s="72" t="s">
        <v>32</v>
      </c>
      <c r="B108" s="73" t="s">
        <v>291</v>
      </c>
      <c r="C108" s="73" t="s">
        <v>383</v>
      </c>
      <c r="D108" s="73" t="s">
        <v>454</v>
      </c>
      <c r="E108" s="74" t="s">
        <v>455</v>
      </c>
      <c r="F108" s="73" t="s">
        <v>443</v>
      </c>
      <c r="G108" s="75" t="s">
        <v>38</v>
      </c>
      <c r="H108" s="75" t="s">
        <v>456</v>
      </c>
      <c r="I108" s="10" t="s">
        <v>28</v>
      </c>
      <c r="J108" s="11" t="s">
        <v>900</v>
      </c>
      <c r="K108" s="76">
        <v>2</v>
      </c>
      <c r="L108" s="13" t="s">
        <v>29</v>
      </c>
      <c r="M108" s="14">
        <v>2852906</v>
      </c>
      <c r="N108" s="15">
        <v>40</v>
      </c>
      <c r="O108" s="15">
        <v>110</v>
      </c>
      <c r="P108" s="16">
        <v>150</v>
      </c>
      <c r="Q108" s="92">
        <v>36171</v>
      </c>
      <c r="R108" s="92" t="s">
        <v>30</v>
      </c>
      <c r="S108" s="76" t="s">
        <v>31</v>
      </c>
      <c r="T108" s="10"/>
    </row>
    <row r="109" spans="1:20">
      <c r="A109" s="18" t="s">
        <v>26</v>
      </c>
      <c r="B109" s="8" t="s">
        <v>291</v>
      </c>
      <c r="C109" s="8" t="s">
        <v>457</v>
      </c>
      <c r="D109" s="8" t="s">
        <v>438</v>
      </c>
      <c r="E109" s="7" t="s">
        <v>171</v>
      </c>
      <c r="F109" s="8" t="s">
        <v>25</v>
      </c>
      <c r="G109" s="9" t="s">
        <v>26</v>
      </c>
      <c r="H109" s="9" t="s">
        <v>458</v>
      </c>
      <c r="I109" s="10" t="s">
        <v>28</v>
      </c>
      <c r="J109" s="11" t="s">
        <v>900</v>
      </c>
      <c r="K109" s="13">
        <v>5</v>
      </c>
      <c r="L109" s="13" t="s">
        <v>29</v>
      </c>
      <c r="M109" s="14">
        <v>1336763</v>
      </c>
      <c r="N109" s="15">
        <v>65</v>
      </c>
      <c r="O109" s="15">
        <v>106</v>
      </c>
      <c r="P109" s="16">
        <v>171</v>
      </c>
      <c r="Q109" s="17">
        <v>34394</v>
      </c>
      <c r="R109" s="17" t="s">
        <v>30</v>
      </c>
      <c r="S109" s="13" t="s">
        <v>31</v>
      </c>
      <c r="T109" s="10"/>
    </row>
    <row r="110" spans="1:20">
      <c r="A110" s="18" t="s">
        <v>32</v>
      </c>
      <c r="B110" s="8" t="s">
        <v>291</v>
      </c>
      <c r="C110" s="8" t="s">
        <v>459</v>
      </c>
      <c r="D110" s="8" t="s">
        <v>460</v>
      </c>
      <c r="E110" s="7" t="s">
        <v>137</v>
      </c>
      <c r="F110" s="8" t="s">
        <v>461</v>
      </c>
      <c r="G110" s="9" t="s">
        <v>38</v>
      </c>
      <c r="H110" s="9" t="s">
        <v>462</v>
      </c>
      <c r="I110" s="10" t="s">
        <v>28</v>
      </c>
      <c r="J110" s="11" t="s">
        <v>900</v>
      </c>
      <c r="K110" s="76">
        <v>9</v>
      </c>
      <c r="L110" s="13" t="s">
        <v>29</v>
      </c>
      <c r="M110" s="14">
        <v>3853003</v>
      </c>
      <c r="N110" s="15">
        <v>51</v>
      </c>
      <c r="O110" s="15">
        <v>51</v>
      </c>
      <c r="P110" s="16">
        <v>102</v>
      </c>
      <c r="Q110" s="17">
        <v>35309</v>
      </c>
      <c r="R110" s="17" t="s">
        <v>30</v>
      </c>
      <c r="S110" s="13" t="s">
        <v>31</v>
      </c>
      <c r="T110" s="10"/>
    </row>
    <row r="111" spans="1:20">
      <c r="A111" s="18" t="s">
        <v>133</v>
      </c>
      <c r="B111" s="8" t="s">
        <v>463</v>
      </c>
      <c r="C111" s="8" t="s">
        <v>404</v>
      </c>
      <c r="D111" s="8" t="s">
        <v>464</v>
      </c>
      <c r="E111" s="7" t="s">
        <v>342</v>
      </c>
      <c r="F111" s="8" t="s">
        <v>183</v>
      </c>
      <c r="G111" s="9" t="s">
        <v>38</v>
      </c>
      <c r="H111" s="9" t="s">
        <v>465</v>
      </c>
      <c r="I111" s="10" t="s">
        <v>28</v>
      </c>
      <c r="J111" s="13" t="s">
        <v>65</v>
      </c>
      <c r="K111" s="76">
        <v>0</v>
      </c>
      <c r="L111" s="13" t="s">
        <v>29</v>
      </c>
      <c r="M111" s="14">
        <v>4168557</v>
      </c>
      <c r="N111" s="15">
        <v>40</v>
      </c>
      <c r="O111" s="15">
        <v>61</v>
      </c>
      <c r="P111" s="16">
        <v>101</v>
      </c>
      <c r="Q111" s="17">
        <v>41671</v>
      </c>
      <c r="R111" s="17" t="s">
        <v>30</v>
      </c>
      <c r="S111" s="13" t="s">
        <v>31</v>
      </c>
      <c r="T111" s="10"/>
    </row>
    <row r="112" spans="1:20">
      <c r="A112" s="18" t="s">
        <v>46</v>
      </c>
      <c r="B112" s="8" t="s">
        <v>466</v>
      </c>
      <c r="C112" s="8" t="s">
        <v>286</v>
      </c>
      <c r="D112" s="8" t="s">
        <v>467</v>
      </c>
      <c r="E112" s="7" t="s">
        <v>43</v>
      </c>
      <c r="F112" s="8" t="s">
        <v>427</v>
      </c>
      <c r="G112" s="9" t="s">
        <v>26</v>
      </c>
      <c r="H112" s="9" t="s">
        <v>468</v>
      </c>
      <c r="I112" s="10" t="s">
        <v>28</v>
      </c>
      <c r="J112" s="11" t="s">
        <v>900</v>
      </c>
      <c r="K112" s="76">
        <v>8</v>
      </c>
      <c r="L112" s="13" t="s">
        <v>29</v>
      </c>
      <c r="M112" s="14">
        <v>1233345</v>
      </c>
      <c r="N112" s="15">
        <v>40</v>
      </c>
      <c r="O112" s="15">
        <v>53</v>
      </c>
      <c r="P112" s="16">
        <v>93</v>
      </c>
      <c r="Q112" s="17">
        <v>34177</v>
      </c>
      <c r="R112" s="17" t="s">
        <v>30</v>
      </c>
      <c r="S112" s="13" t="s">
        <v>31</v>
      </c>
      <c r="T112" s="10"/>
    </row>
    <row r="113" spans="1:20">
      <c r="A113" s="18" t="s">
        <v>46</v>
      </c>
      <c r="B113" s="8" t="s">
        <v>130</v>
      </c>
      <c r="C113" s="8" t="s">
        <v>469</v>
      </c>
      <c r="D113" s="8" t="s">
        <v>470</v>
      </c>
      <c r="E113" s="7" t="s">
        <v>206</v>
      </c>
      <c r="F113" s="8" t="s">
        <v>471</v>
      </c>
      <c r="G113" s="9" t="s">
        <v>26</v>
      </c>
      <c r="H113" s="9" t="s">
        <v>472</v>
      </c>
      <c r="I113" s="10" t="s">
        <v>28</v>
      </c>
      <c r="J113" s="11" t="s">
        <v>900</v>
      </c>
      <c r="K113" s="13">
        <v>4</v>
      </c>
      <c r="L113" s="13" t="s">
        <v>29</v>
      </c>
      <c r="M113" s="14">
        <v>999977</v>
      </c>
      <c r="N113" s="15">
        <v>49</v>
      </c>
      <c r="O113" s="15">
        <v>80</v>
      </c>
      <c r="P113" s="16">
        <v>129</v>
      </c>
      <c r="Q113" s="17">
        <v>33788</v>
      </c>
      <c r="R113" s="17" t="s">
        <v>30</v>
      </c>
      <c r="S113" s="13" t="s">
        <v>31</v>
      </c>
      <c r="T113" s="10"/>
    </row>
    <row r="114" spans="1:20">
      <c r="A114" s="18" t="s">
        <v>46</v>
      </c>
      <c r="B114" s="8" t="s">
        <v>473</v>
      </c>
      <c r="C114" s="8" t="s">
        <v>212</v>
      </c>
      <c r="D114" s="8" t="s">
        <v>474</v>
      </c>
      <c r="E114" s="7" t="s">
        <v>43</v>
      </c>
      <c r="F114" s="8" t="s">
        <v>25</v>
      </c>
      <c r="G114" s="9" t="s">
        <v>26</v>
      </c>
      <c r="H114" s="9" t="s">
        <v>475</v>
      </c>
      <c r="I114" s="10" t="s">
        <v>28</v>
      </c>
      <c r="J114" s="11" t="s">
        <v>900</v>
      </c>
      <c r="K114" s="13">
        <v>8</v>
      </c>
      <c r="L114" s="13" t="s">
        <v>29</v>
      </c>
      <c r="M114" s="14">
        <v>1233458</v>
      </c>
      <c r="N114" s="15">
        <v>40</v>
      </c>
      <c r="O114" s="15">
        <v>40</v>
      </c>
      <c r="P114" s="16">
        <v>80</v>
      </c>
      <c r="Q114" s="17">
        <v>33482</v>
      </c>
      <c r="R114" s="17" t="s">
        <v>30</v>
      </c>
      <c r="S114" s="13" t="s">
        <v>31</v>
      </c>
      <c r="T114" s="10"/>
    </row>
    <row r="115" spans="1:20">
      <c r="A115" s="18" t="s">
        <v>20</v>
      </c>
      <c r="B115" s="8" t="s">
        <v>327</v>
      </c>
      <c r="C115" s="8" t="s">
        <v>476</v>
      </c>
      <c r="D115" s="8" t="s">
        <v>477</v>
      </c>
      <c r="E115" s="7" t="s">
        <v>206</v>
      </c>
      <c r="F115" s="8" t="s">
        <v>107</v>
      </c>
      <c r="G115" s="9" t="s">
        <v>103</v>
      </c>
      <c r="H115" s="9" t="s">
        <v>478</v>
      </c>
      <c r="I115" s="10" t="s">
        <v>28</v>
      </c>
      <c r="J115" s="11" t="s">
        <v>900</v>
      </c>
      <c r="K115" s="13">
        <v>2</v>
      </c>
      <c r="L115" s="13" t="s">
        <v>29</v>
      </c>
      <c r="M115" s="14">
        <v>991916</v>
      </c>
      <c r="N115" s="15">
        <v>40</v>
      </c>
      <c r="O115" s="15">
        <v>52</v>
      </c>
      <c r="P115" s="16">
        <v>92</v>
      </c>
      <c r="Q115" s="17">
        <v>39814</v>
      </c>
      <c r="R115" s="17" t="s">
        <v>30</v>
      </c>
      <c r="S115" s="13" t="s">
        <v>31</v>
      </c>
      <c r="T115" s="10"/>
    </row>
    <row r="116" spans="1:20">
      <c r="A116" s="18" t="s">
        <v>20</v>
      </c>
      <c r="B116" s="8" t="s">
        <v>213</v>
      </c>
      <c r="C116" s="8" t="s">
        <v>479</v>
      </c>
      <c r="D116" s="8" t="s">
        <v>480</v>
      </c>
      <c r="E116" s="7" t="s">
        <v>43</v>
      </c>
      <c r="F116" s="8" t="s">
        <v>162</v>
      </c>
      <c r="G116" s="9" t="s">
        <v>87</v>
      </c>
      <c r="H116" s="9" t="s">
        <v>407</v>
      </c>
      <c r="I116" s="10" t="s">
        <v>28</v>
      </c>
      <c r="J116" s="11" t="s">
        <v>900</v>
      </c>
      <c r="K116" s="13">
        <v>10</v>
      </c>
      <c r="L116" s="13" t="s">
        <v>29</v>
      </c>
      <c r="M116" s="14">
        <v>1243247</v>
      </c>
      <c r="N116" s="15">
        <v>35</v>
      </c>
      <c r="O116" s="15">
        <v>44</v>
      </c>
      <c r="P116" s="16">
        <v>79</v>
      </c>
      <c r="Q116" s="17">
        <v>32083</v>
      </c>
      <c r="R116" s="17" t="s">
        <v>30</v>
      </c>
      <c r="S116" s="13" t="s">
        <v>31</v>
      </c>
      <c r="T116" s="10"/>
    </row>
    <row r="117" spans="1:20">
      <c r="A117" s="18" t="s">
        <v>32</v>
      </c>
      <c r="B117" s="8" t="s">
        <v>481</v>
      </c>
      <c r="C117" s="8" t="s">
        <v>291</v>
      </c>
      <c r="D117" s="8" t="s">
        <v>482</v>
      </c>
      <c r="E117" s="7" t="s">
        <v>455</v>
      </c>
      <c r="F117" s="8" t="s">
        <v>183</v>
      </c>
      <c r="G117" s="9" t="s">
        <v>38</v>
      </c>
      <c r="H117" s="9" t="s">
        <v>483</v>
      </c>
      <c r="I117" s="10" t="s">
        <v>28</v>
      </c>
      <c r="J117" s="11" t="s">
        <v>900</v>
      </c>
      <c r="K117" s="13">
        <v>6</v>
      </c>
      <c r="L117" s="13" t="s">
        <v>29</v>
      </c>
      <c r="M117" s="14">
        <v>2876502</v>
      </c>
      <c r="N117" s="15">
        <v>37</v>
      </c>
      <c r="O117" s="15">
        <v>22</v>
      </c>
      <c r="P117" s="16">
        <v>59</v>
      </c>
      <c r="Q117" s="17">
        <v>37438</v>
      </c>
      <c r="R117" s="17" t="s">
        <v>30</v>
      </c>
      <c r="S117" s="13" t="s">
        <v>31</v>
      </c>
      <c r="T117" s="10"/>
    </row>
    <row r="118" spans="1:20">
      <c r="A118" s="18" t="s">
        <v>32</v>
      </c>
      <c r="B118" s="8" t="s">
        <v>484</v>
      </c>
      <c r="C118" s="8" t="s">
        <v>485</v>
      </c>
      <c r="D118" s="8" t="s">
        <v>301</v>
      </c>
      <c r="E118" s="7" t="s">
        <v>455</v>
      </c>
      <c r="F118" s="8" t="s">
        <v>222</v>
      </c>
      <c r="G118" s="9" t="s">
        <v>38</v>
      </c>
      <c r="H118" s="9" t="s">
        <v>486</v>
      </c>
      <c r="I118" s="10" t="s">
        <v>28</v>
      </c>
      <c r="J118" s="11" t="s">
        <v>900</v>
      </c>
      <c r="K118" s="13">
        <v>4</v>
      </c>
      <c r="L118" s="13" t="s">
        <v>29</v>
      </c>
      <c r="M118" s="14">
        <v>2866074</v>
      </c>
      <c r="N118" s="15">
        <v>40</v>
      </c>
      <c r="O118" s="15">
        <v>36</v>
      </c>
      <c r="P118" s="16">
        <v>76</v>
      </c>
      <c r="Q118" s="17">
        <v>36969</v>
      </c>
      <c r="R118" s="17" t="s">
        <v>30</v>
      </c>
      <c r="S118" s="13" t="s">
        <v>31</v>
      </c>
      <c r="T118" s="10"/>
    </row>
    <row r="119" spans="1:20">
      <c r="A119" s="18" t="s">
        <v>46</v>
      </c>
      <c r="B119" s="8" t="s">
        <v>487</v>
      </c>
      <c r="C119" s="8" t="s">
        <v>473</v>
      </c>
      <c r="D119" s="8" t="s">
        <v>488</v>
      </c>
      <c r="E119" s="7" t="s">
        <v>206</v>
      </c>
      <c r="F119" s="8" t="s">
        <v>489</v>
      </c>
      <c r="G119" s="9" t="s">
        <v>26</v>
      </c>
      <c r="H119" s="9" t="s">
        <v>490</v>
      </c>
      <c r="I119" s="10" t="s">
        <v>28</v>
      </c>
      <c r="J119" s="11" t="s">
        <v>900</v>
      </c>
      <c r="K119" s="13">
        <v>1</v>
      </c>
      <c r="L119" s="13" t="s">
        <v>29</v>
      </c>
      <c r="M119" s="14">
        <v>987624</v>
      </c>
      <c r="N119" s="15">
        <v>60</v>
      </c>
      <c r="O119" s="15">
        <v>116</v>
      </c>
      <c r="P119" s="16">
        <v>176</v>
      </c>
      <c r="Q119" s="17">
        <v>40725</v>
      </c>
      <c r="R119" s="17" t="s">
        <v>30</v>
      </c>
      <c r="S119" s="13" t="s">
        <v>31</v>
      </c>
      <c r="T119" s="77"/>
    </row>
    <row r="120" spans="1:20">
      <c r="A120" s="18" t="s">
        <v>20</v>
      </c>
      <c r="B120" s="8" t="s">
        <v>491</v>
      </c>
      <c r="C120" s="8" t="s">
        <v>492</v>
      </c>
      <c r="D120" s="8" t="s">
        <v>493</v>
      </c>
      <c r="E120" s="7" t="s">
        <v>43</v>
      </c>
      <c r="F120" s="8" t="s">
        <v>86</v>
      </c>
      <c r="G120" s="9" t="s">
        <v>87</v>
      </c>
      <c r="H120" s="9" t="s">
        <v>494</v>
      </c>
      <c r="I120" s="10" t="s">
        <v>28</v>
      </c>
      <c r="J120" s="11" t="s">
        <v>900</v>
      </c>
      <c r="K120" s="13">
        <v>1</v>
      </c>
      <c r="L120" s="13" t="s">
        <v>29</v>
      </c>
      <c r="M120" s="14">
        <v>1166592</v>
      </c>
      <c r="N120" s="15">
        <v>40</v>
      </c>
      <c r="O120" s="15">
        <v>52</v>
      </c>
      <c r="P120" s="16">
        <v>92</v>
      </c>
      <c r="Q120" s="17">
        <v>29952</v>
      </c>
      <c r="R120" s="17" t="s">
        <v>30</v>
      </c>
      <c r="S120" s="13" t="s">
        <v>31</v>
      </c>
      <c r="T120" s="10"/>
    </row>
    <row r="121" spans="1:20">
      <c r="A121" s="72" t="s">
        <v>53</v>
      </c>
      <c r="B121" s="73" t="s">
        <v>491</v>
      </c>
      <c r="C121" s="73" t="s">
        <v>495</v>
      </c>
      <c r="D121" s="73" t="s">
        <v>496</v>
      </c>
      <c r="E121" s="74" t="s">
        <v>188</v>
      </c>
      <c r="F121" s="73" t="s">
        <v>497</v>
      </c>
      <c r="G121" s="75" t="s">
        <v>26</v>
      </c>
      <c r="H121" s="75" t="s">
        <v>498</v>
      </c>
      <c r="I121" s="10" t="s">
        <v>28</v>
      </c>
      <c r="J121" s="11" t="s">
        <v>900</v>
      </c>
      <c r="K121" s="76">
        <v>9</v>
      </c>
      <c r="L121" s="13" t="s">
        <v>29</v>
      </c>
      <c r="M121" s="14">
        <v>1596943</v>
      </c>
      <c r="N121" s="15">
        <v>40</v>
      </c>
      <c r="O121" s="15">
        <v>60</v>
      </c>
      <c r="P121" s="16">
        <v>100</v>
      </c>
      <c r="Q121" s="92">
        <v>33786</v>
      </c>
      <c r="R121" s="92" t="s">
        <v>30</v>
      </c>
      <c r="S121" s="76" t="s">
        <v>31</v>
      </c>
      <c r="T121" s="10"/>
    </row>
    <row r="122" spans="1:20">
      <c r="A122" s="18" t="s">
        <v>26</v>
      </c>
      <c r="B122" s="8" t="s">
        <v>503</v>
      </c>
      <c r="C122" s="8" t="s">
        <v>504</v>
      </c>
      <c r="D122" s="8" t="s">
        <v>505</v>
      </c>
      <c r="E122" s="7" t="s">
        <v>50</v>
      </c>
      <c r="F122" s="8" t="s">
        <v>506</v>
      </c>
      <c r="G122" s="9" t="s">
        <v>26</v>
      </c>
      <c r="H122" s="9" t="s">
        <v>507</v>
      </c>
      <c r="I122" s="10" t="s">
        <v>28</v>
      </c>
      <c r="J122" s="11" t="s">
        <v>900</v>
      </c>
      <c r="K122" s="13">
        <v>8</v>
      </c>
      <c r="L122" s="13" t="s">
        <v>29</v>
      </c>
      <c r="M122" s="14">
        <v>1508821</v>
      </c>
      <c r="N122" s="15">
        <v>40</v>
      </c>
      <c r="O122" s="15">
        <v>25</v>
      </c>
      <c r="P122" s="16">
        <v>65</v>
      </c>
      <c r="Q122" s="17">
        <v>32264</v>
      </c>
      <c r="R122" s="17" t="s">
        <v>30</v>
      </c>
      <c r="S122" s="13" t="s">
        <v>31</v>
      </c>
      <c r="T122" s="10"/>
    </row>
    <row r="123" spans="1:20">
      <c r="A123" s="18" t="s">
        <v>32</v>
      </c>
      <c r="B123" s="8" t="s">
        <v>503</v>
      </c>
      <c r="C123" s="8" t="s">
        <v>508</v>
      </c>
      <c r="D123" s="8" t="s">
        <v>509</v>
      </c>
      <c r="E123" s="7" t="s">
        <v>36</v>
      </c>
      <c r="F123" s="8" t="s">
        <v>138</v>
      </c>
      <c r="G123" s="8" t="s">
        <v>510</v>
      </c>
      <c r="H123" s="9" t="s">
        <v>511</v>
      </c>
      <c r="I123" s="10" t="s">
        <v>28</v>
      </c>
      <c r="J123" s="11" t="s">
        <v>900</v>
      </c>
      <c r="K123" s="13">
        <v>2</v>
      </c>
      <c r="L123" s="13" t="s">
        <v>29</v>
      </c>
      <c r="M123" s="14">
        <v>2086258</v>
      </c>
      <c r="N123" s="15">
        <v>40</v>
      </c>
      <c r="O123" s="15">
        <v>89</v>
      </c>
      <c r="P123" s="16">
        <v>129</v>
      </c>
      <c r="Q123" s="17">
        <v>40087</v>
      </c>
      <c r="R123" s="17" t="s">
        <v>30</v>
      </c>
      <c r="S123" s="13" t="s">
        <v>31</v>
      </c>
      <c r="T123" s="10"/>
    </row>
    <row r="124" spans="1:20">
      <c r="A124" s="18" t="s">
        <v>46</v>
      </c>
      <c r="B124" s="8" t="s">
        <v>512</v>
      </c>
      <c r="C124" s="8" t="s">
        <v>513</v>
      </c>
      <c r="D124" s="8" t="s">
        <v>514</v>
      </c>
      <c r="E124" s="7" t="s">
        <v>43</v>
      </c>
      <c r="F124" s="8" t="s">
        <v>25</v>
      </c>
      <c r="G124" s="9" t="s">
        <v>26</v>
      </c>
      <c r="H124" s="9" t="s">
        <v>440</v>
      </c>
      <c r="I124" s="10" t="s">
        <v>28</v>
      </c>
      <c r="J124" s="11" t="s">
        <v>900</v>
      </c>
      <c r="K124" s="13">
        <v>8</v>
      </c>
      <c r="L124" s="13" t="s">
        <v>29</v>
      </c>
      <c r="M124" s="14">
        <v>1233345</v>
      </c>
      <c r="N124" s="15">
        <v>38</v>
      </c>
      <c r="O124" s="15">
        <v>24</v>
      </c>
      <c r="P124" s="16">
        <v>62</v>
      </c>
      <c r="Q124" s="17">
        <v>34113</v>
      </c>
      <c r="R124" s="17" t="s">
        <v>30</v>
      </c>
      <c r="S124" s="13" t="s">
        <v>31</v>
      </c>
      <c r="T124" s="77"/>
    </row>
    <row r="125" spans="1:20">
      <c r="A125" s="18" t="s">
        <v>46</v>
      </c>
      <c r="B125" s="8" t="s">
        <v>515</v>
      </c>
      <c r="C125" s="8" t="s">
        <v>516</v>
      </c>
      <c r="D125" s="8" t="s">
        <v>517</v>
      </c>
      <c r="E125" s="7" t="s">
        <v>75</v>
      </c>
      <c r="F125" s="8" t="s">
        <v>107</v>
      </c>
      <c r="G125" s="9" t="s">
        <v>103</v>
      </c>
      <c r="H125" s="9" t="s">
        <v>518</v>
      </c>
      <c r="I125" s="10" t="s">
        <v>28</v>
      </c>
      <c r="J125" s="11" t="s">
        <v>900</v>
      </c>
      <c r="K125" s="13">
        <v>9</v>
      </c>
      <c r="L125" s="13" t="s">
        <v>29</v>
      </c>
      <c r="M125" s="14">
        <v>1137268</v>
      </c>
      <c r="N125" s="15">
        <v>40</v>
      </c>
      <c r="O125" s="15">
        <v>54</v>
      </c>
      <c r="P125" s="16">
        <v>94</v>
      </c>
      <c r="Q125" s="17">
        <v>33725</v>
      </c>
      <c r="R125" s="17" t="s">
        <v>30</v>
      </c>
      <c r="S125" s="13" t="s">
        <v>31</v>
      </c>
      <c r="T125" s="10"/>
    </row>
    <row r="126" spans="1:20">
      <c r="A126" s="18" t="s">
        <v>20</v>
      </c>
      <c r="B126" s="8" t="s">
        <v>519</v>
      </c>
      <c r="C126" s="8" t="s">
        <v>520</v>
      </c>
      <c r="D126" s="8" t="s">
        <v>521</v>
      </c>
      <c r="E126" s="7" t="s">
        <v>206</v>
      </c>
      <c r="F126" s="8" t="s">
        <v>25</v>
      </c>
      <c r="G126" s="9" t="s">
        <v>26</v>
      </c>
      <c r="H126" s="9" t="s">
        <v>522</v>
      </c>
      <c r="I126" s="10" t="s">
        <v>28</v>
      </c>
      <c r="J126" s="91" t="s">
        <v>65</v>
      </c>
      <c r="K126" s="86">
        <v>0</v>
      </c>
      <c r="L126" s="13" t="s">
        <v>29</v>
      </c>
      <c r="M126" s="14">
        <v>983695</v>
      </c>
      <c r="N126" s="15">
        <v>40</v>
      </c>
      <c r="O126" s="15">
        <v>67</v>
      </c>
      <c r="P126" s="16">
        <v>107</v>
      </c>
      <c r="Q126" s="17">
        <v>40087</v>
      </c>
      <c r="R126" s="17" t="s">
        <v>30</v>
      </c>
      <c r="S126" s="13" t="s">
        <v>31</v>
      </c>
      <c r="T126" s="10"/>
    </row>
    <row r="127" spans="1:20">
      <c r="A127" s="18" t="s">
        <v>32</v>
      </c>
      <c r="B127" s="8" t="s">
        <v>523</v>
      </c>
      <c r="C127" s="8" t="s">
        <v>524</v>
      </c>
      <c r="D127" s="8" t="s">
        <v>525</v>
      </c>
      <c r="E127" s="7" t="s">
        <v>455</v>
      </c>
      <c r="F127" s="8" t="s">
        <v>97</v>
      </c>
      <c r="G127" s="9" t="s">
        <v>38</v>
      </c>
      <c r="H127" s="9" t="s">
        <v>526</v>
      </c>
      <c r="I127" s="10" t="s">
        <v>28</v>
      </c>
      <c r="J127" s="11" t="s">
        <v>900</v>
      </c>
      <c r="K127" s="13">
        <v>2</v>
      </c>
      <c r="L127" s="13" t="s">
        <v>29</v>
      </c>
      <c r="M127" s="14">
        <v>2852906</v>
      </c>
      <c r="N127" s="15">
        <v>40</v>
      </c>
      <c r="O127" s="15">
        <v>40</v>
      </c>
      <c r="P127" s="16">
        <v>80</v>
      </c>
      <c r="Q127" s="17">
        <v>35004</v>
      </c>
      <c r="R127" s="17" t="s">
        <v>30</v>
      </c>
      <c r="S127" s="13" t="s">
        <v>31</v>
      </c>
      <c r="T127" s="77"/>
    </row>
    <row r="128" spans="1:20">
      <c r="A128" s="18" t="s">
        <v>32</v>
      </c>
      <c r="B128" s="8" t="s">
        <v>527</v>
      </c>
      <c r="C128" s="8" t="s">
        <v>528</v>
      </c>
      <c r="D128" s="8" t="s">
        <v>529</v>
      </c>
      <c r="E128" s="7" t="s">
        <v>178</v>
      </c>
      <c r="F128" s="8" t="s">
        <v>530</v>
      </c>
      <c r="G128" s="9" t="s">
        <v>38</v>
      </c>
      <c r="H128" s="9" t="s">
        <v>531</v>
      </c>
      <c r="I128" s="10" t="s">
        <v>28</v>
      </c>
      <c r="J128" s="11" t="s">
        <v>900</v>
      </c>
      <c r="K128" s="13">
        <v>10</v>
      </c>
      <c r="L128" s="13" t="s">
        <v>29</v>
      </c>
      <c r="M128" s="14">
        <v>3474281</v>
      </c>
      <c r="N128" s="15">
        <v>28</v>
      </c>
      <c r="O128" s="15">
        <v>33</v>
      </c>
      <c r="P128" s="16">
        <v>61</v>
      </c>
      <c r="Q128" s="17">
        <v>34092</v>
      </c>
      <c r="R128" s="17" t="s">
        <v>30</v>
      </c>
      <c r="S128" s="13" t="s">
        <v>31</v>
      </c>
      <c r="T128" s="10"/>
    </row>
    <row r="129" spans="1:20">
      <c r="A129" s="72" t="s">
        <v>32</v>
      </c>
      <c r="B129" s="73" t="s">
        <v>73</v>
      </c>
      <c r="C129" s="73" t="s">
        <v>441</v>
      </c>
      <c r="D129" s="73" t="s">
        <v>532</v>
      </c>
      <c r="E129" s="74" t="s">
        <v>137</v>
      </c>
      <c r="F129" s="73" t="s">
        <v>97</v>
      </c>
      <c r="G129" s="75" t="s">
        <v>38</v>
      </c>
      <c r="H129" s="75" t="s">
        <v>526</v>
      </c>
      <c r="I129" s="10" t="s">
        <v>28</v>
      </c>
      <c r="J129" s="11" t="s">
        <v>900</v>
      </c>
      <c r="K129" s="76">
        <v>9</v>
      </c>
      <c r="L129" s="13" t="s">
        <v>29</v>
      </c>
      <c r="M129" s="14">
        <v>3853003</v>
      </c>
      <c r="N129" s="15">
        <v>36</v>
      </c>
      <c r="O129" s="15">
        <v>13</v>
      </c>
      <c r="P129" s="16">
        <v>49</v>
      </c>
      <c r="Q129" s="92">
        <v>31719</v>
      </c>
      <c r="R129" s="92" t="s">
        <v>30</v>
      </c>
      <c r="S129" s="77" t="s">
        <v>31</v>
      </c>
      <c r="T129" s="10"/>
    </row>
    <row r="130" spans="1:20">
      <c r="A130" s="38" t="s">
        <v>133</v>
      </c>
      <c r="B130" s="38" t="s">
        <v>533</v>
      </c>
      <c r="C130" s="8" t="s">
        <v>404</v>
      </c>
      <c r="D130" s="8" t="s">
        <v>482</v>
      </c>
      <c r="E130" s="7" t="s">
        <v>137</v>
      </c>
      <c r="F130" s="8" t="s">
        <v>534</v>
      </c>
      <c r="G130" s="9" t="s">
        <v>38</v>
      </c>
      <c r="H130" s="9" t="s">
        <v>535</v>
      </c>
      <c r="I130" s="10" t="s">
        <v>28</v>
      </c>
      <c r="J130" s="13" t="s">
        <v>65</v>
      </c>
      <c r="K130" s="10">
        <v>0</v>
      </c>
      <c r="L130" s="13" t="s">
        <v>29</v>
      </c>
      <c r="M130" s="14">
        <v>3708809</v>
      </c>
      <c r="N130" s="15">
        <v>40</v>
      </c>
      <c r="O130" s="15">
        <v>16</v>
      </c>
      <c r="P130" s="16">
        <v>56</v>
      </c>
      <c r="Q130" s="17">
        <v>40725</v>
      </c>
      <c r="R130" s="17" t="s">
        <v>30</v>
      </c>
      <c r="S130" s="10" t="s">
        <v>31</v>
      </c>
      <c r="T130" s="10" t="s">
        <v>906</v>
      </c>
    </row>
    <row r="131" spans="1:20">
      <c r="A131" s="18" t="s">
        <v>32</v>
      </c>
      <c r="B131" s="8" t="s">
        <v>536</v>
      </c>
      <c r="C131" s="8" t="s">
        <v>537</v>
      </c>
      <c r="D131" s="8" t="s">
        <v>393</v>
      </c>
      <c r="E131" s="7" t="s">
        <v>178</v>
      </c>
      <c r="F131" s="8" t="s">
        <v>363</v>
      </c>
      <c r="G131" s="9" t="s">
        <v>38</v>
      </c>
      <c r="H131" s="9" t="s">
        <v>538</v>
      </c>
      <c r="I131" s="10" t="s">
        <v>28</v>
      </c>
      <c r="J131" s="11" t="s">
        <v>900</v>
      </c>
      <c r="K131" s="13">
        <v>11</v>
      </c>
      <c r="L131" s="13" t="s">
        <v>29</v>
      </c>
      <c r="M131" s="14">
        <v>3483622</v>
      </c>
      <c r="N131" s="15">
        <v>39</v>
      </c>
      <c r="O131" s="15">
        <v>18</v>
      </c>
      <c r="P131" s="16">
        <v>57</v>
      </c>
      <c r="Q131" s="17">
        <v>29892</v>
      </c>
      <c r="R131" s="17" t="s">
        <v>30</v>
      </c>
      <c r="S131" s="13" t="s">
        <v>31</v>
      </c>
      <c r="T131" s="10"/>
    </row>
    <row r="132" spans="1:20">
      <c r="A132" s="18" t="s">
        <v>46</v>
      </c>
      <c r="B132" s="8" t="s">
        <v>539</v>
      </c>
      <c r="C132" s="8" t="s">
        <v>540</v>
      </c>
      <c r="D132" s="8" t="s">
        <v>482</v>
      </c>
      <c r="E132" s="7" t="s">
        <v>75</v>
      </c>
      <c r="F132" s="8" t="s">
        <v>107</v>
      </c>
      <c r="G132" s="9" t="s">
        <v>103</v>
      </c>
      <c r="H132" s="9" t="s">
        <v>518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1132684</v>
      </c>
      <c r="N132" s="15">
        <v>40</v>
      </c>
      <c r="O132" s="15">
        <v>17</v>
      </c>
      <c r="P132" s="16">
        <v>57</v>
      </c>
      <c r="Q132" s="17">
        <v>35462</v>
      </c>
      <c r="R132" s="17" t="s">
        <v>30</v>
      </c>
      <c r="S132" s="13" t="s">
        <v>31</v>
      </c>
      <c r="T132" s="10"/>
    </row>
    <row r="133" spans="1:20">
      <c r="A133" s="18" t="s">
        <v>26</v>
      </c>
      <c r="B133" s="8" t="s">
        <v>541</v>
      </c>
      <c r="C133" s="8" t="s">
        <v>542</v>
      </c>
      <c r="D133" s="8" t="s">
        <v>341</v>
      </c>
      <c r="E133" s="7" t="s">
        <v>50</v>
      </c>
      <c r="F133" s="8" t="s">
        <v>543</v>
      </c>
      <c r="G133" s="9" t="s">
        <v>38</v>
      </c>
      <c r="H133" s="9" t="s">
        <v>544</v>
      </c>
      <c r="I133" s="10" t="s">
        <v>28</v>
      </c>
      <c r="J133" s="11" t="s">
        <v>900</v>
      </c>
      <c r="K133" s="13">
        <v>8</v>
      </c>
      <c r="L133" s="13" t="s">
        <v>29</v>
      </c>
      <c r="M133" s="14">
        <v>1510608</v>
      </c>
      <c r="N133" s="15">
        <v>40</v>
      </c>
      <c r="O133" s="15">
        <v>69</v>
      </c>
      <c r="P133" s="16">
        <v>109</v>
      </c>
      <c r="Q133" s="17">
        <v>33970</v>
      </c>
      <c r="R133" s="17" t="s">
        <v>30</v>
      </c>
      <c r="S133" s="13" t="s">
        <v>31</v>
      </c>
      <c r="T133" s="10"/>
    </row>
    <row r="134" spans="1:20">
      <c r="A134" s="18" t="s">
        <v>32</v>
      </c>
      <c r="B134" s="8" t="s">
        <v>545</v>
      </c>
      <c r="C134" s="8" t="s">
        <v>546</v>
      </c>
      <c r="D134" s="8" t="s">
        <v>547</v>
      </c>
      <c r="E134" s="7" t="s">
        <v>178</v>
      </c>
      <c r="F134" s="8" t="s">
        <v>97</v>
      </c>
      <c r="G134" s="9" t="s">
        <v>38</v>
      </c>
      <c r="H134" s="9" t="s">
        <v>548</v>
      </c>
      <c r="I134" s="10" t="s">
        <v>28</v>
      </c>
      <c r="J134" s="11" t="s">
        <v>900</v>
      </c>
      <c r="K134" s="13">
        <v>8</v>
      </c>
      <c r="L134" s="13" t="s">
        <v>29</v>
      </c>
      <c r="M134" s="14">
        <v>3455599</v>
      </c>
      <c r="N134" s="15">
        <v>36</v>
      </c>
      <c r="O134" s="15">
        <v>9</v>
      </c>
      <c r="P134" s="16">
        <v>45</v>
      </c>
      <c r="Q134" s="17">
        <v>35023</v>
      </c>
      <c r="R134" s="17" t="s">
        <v>30</v>
      </c>
      <c r="S134" s="13" t="s">
        <v>31</v>
      </c>
      <c r="T134" s="10"/>
    </row>
    <row r="135" spans="1:20">
      <c r="A135" s="18" t="s">
        <v>32</v>
      </c>
      <c r="B135" s="8" t="s">
        <v>549</v>
      </c>
      <c r="C135" s="8" t="s">
        <v>326</v>
      </c>
      <c r="D135" s="8" t="s">
        <v>424</v>
      </c>
      <c r="E135" s="7" t="s">
        <v>137</v>
      </c>
      <c r="F135" s="8" t="s">
        <v>97</v>
      </c>
      <c r="G135" s="9" t="s">
        <v>550</v>
      </c>
      <c r="H135" s="9" t="s">
        <v>551</v>
      </c>
      <c r="I135" s="10" t="s">
        <v>28</v>
      </c>
      <c r="J135" s="11" t="s">
        <v>900</v>
      </c>
      <c r="K135" s="13">
        <v>11</v>
      </c>
      <c r="L135" s="13" t="s">
        <v>29</v>
      </c>
      <c r="M135" s="14">
        <v>3873122</v>
      </c>
      <c r="N135" s="15">
        <v>43</v>
      </c>
      <c r="O135" s="15">
        <v>32</v>
      </c>
      <c r="P135" s="16">
        <v>75</v>
      </c>
      <c r="Q135" s="17">
        <v>29403</v>
      </c>
      <c r="R135" s="17" t="s">
        <v>30</v>
      </c>
      <c r="S135" s="13" t="s">
        <v>31</v>
      </c>
      <c r="T135" s="10"/>
    </row>
    <row r="136" spans="1:20">
      <c r="A136" s="18" t="s">
        <v>20</v>
      </c>
      <c r="B136" s="8" t="s">
        <v>552</v>
      </c>
      <c r="C136" s="8" t="s">
        <v>553</v>
      </c>
      <c r="D136" s="8" t="s">
        <v>554</v>
      </c>
      <c r="E136" s="7" t="s">
        <v>24</v>
      </c>
      <c r="F136" s="8" t="s">
        <v>107</v>
      </c>
      <c r="G136" s="9" t="s">
        <v>103</v>
      </c>
      <c r="H136" s="9" t="s">
        <v>556</v>
      </c>
      <c r="I136" s="10" t="s">
        <v>28</v>
      </c>
      <c r="J136" s="13" t="s">
        <v>65</v>
      </c>
      <c r="K136" s="13">
        <v>0</v>
      </c>
      <c r="L136" s="13" t="s">
        <v>29</v>
      </c>
      <c r="M136" s="14">
        <v>949767</v>
      </c>
      <c r="N136" s="15">
        <v>35</v>
      </c>
      <c r="O136" s="15">
        <v>0</v>
      </c>
      <c r="P136" s="16">
        <v>35</v>
      </c>
      <c r="Q136" s="17">
        <v>41974</v>
      </c>
      <c r="R136" s="17">
        <v>42155</v>
      </c>
      <c r="S136" s="13" t="s">
        <v>99</v>
      </c>
      <c r="T136" s="10" t="s">
        <v>906</v>
      </c>
    </row>
    <row r="137" spans="1:20">
      <c r="A137" s="18" t="s">
        <v>20</v>
      </c>
      <c r="B137" s="8" t="s">
        <v>557</v>
      </c>
      <c r="C137" s="8" t="s">
        <v>558</v>
      </c>
      <c r="D137" s="8" t="s">
        <v>559</v>
      </c>
      <c r="E137" s="7" t="s">
        <v>43</v>
      </c>
      <c r="F137" s="8" t="s">
        <v>107</v>
      </c>
      <c r="G137" s="9" t="s">
        <v>87</v>
      </c>
      <c r="H137" s="9" t="s">
        <v>560</v>
      </c>
      <c r="I137" s="10" t="s">
        <v>28</v>
      </c>
      <c r="J137" s="11" t="s">
        <v>900</v>
      </c>
      <c r="K137" s="13">
        <v>9</v>
      </c>
      <c r="L137" s="13" t="s">
        <v>29</v>
      </c>
      <c r="M137" s="14">
        <v>1234864</v>
      </c>
      <c r="N137" s="15">
        <v>40</v>
      </c>
      <c r="O137" s="15">
        <v>25</v>
      </c>
      <c r="P137" s="16">
        <v>65</v>
      </c>
      <c r="Q137" s="17">
        <v>29892</v>
      </c>
      <c r="R137" s="17" t="s">
        <v>30</v>
      </c>
      <c r="S137" s="13" t="s">
        <v>31</v>
      </c>
      <c r="T137" s="10"/>
    </row>
    <row r="138" spans="1:20">
      <c r="A138" s="18" t="s">
        <v>32</v>
      </c>
      <c r="B138" s="8" t="s">
        <v>561</v>
      </c>
      <c r="C138" s="8" t="s">
        <v>562</v>
      </c>
      <c r="D138" s="8" t="s">
        <v>563</v>
      </c>
      <c r="E138" s="7" t="s">
        <v>137</v>
      </c>
      <c r="F138" s="8" t="s">
        <v>402</v>
      </c>
      <c r="G138" s="9" t="s">
        <v>38</v>
      </c>
      <c r="H138" s="9" t="s">
        <v>564</v>
      </c>
      <c r="I138" s="10" t="s">
        <v>28</v>
      </c>
      <c r="J138" s="11" t="s">
        <v>900</v>
      </c>
      <c r="K138" s="13">
        <v>9</v>
      </c>
      <c r="L138" s="13" t="s">
        <v>29</v>
      </c>
      <c r="M138" s="14">
        <v>3853003</v>
      </c>
      <c r="N138" s="15">
        <v>39</v>
      </c>
      <c r="O138" s="15">
        <v>41</v>
      </c>
      <c r="P138" s="16">
        <v>80</v>
      </c>
      <c r="Q138" s="17">
        <v>34394</v>
      </c>
      <c r="R138" s="17" t="s">
        <v>30</v>
      </c>
      <c r="S138" s="13" t="s">
        <v>31</v>
      </c>
      <c r="T138" s="10"/>
    </row>
    <row r="139" spans="1:20">
      <c r="A139" s="18" t="s">
        <v>32</v>
      </c>
      <c r="B139" s="8" t="s">
        <v>565</v>
      </c>
      <c r="C139" s="8" t="s">
        <v>566</v>
      </c>
      <c r="D139" s="8" t="s">
        <v>567</v>
      </c>
      <c r="E139" s="7" t="s">
        <v>455</v>
      </c>
      <c r="F139" s="8" t="s">
        <v>138</v>
      </c>
      <c r="G139" s="9" t="s">
        <v>568</v>
      </c>
      <c r="H139" s="9" t="s">
        <v>569</v>
      </c>
      <c r="I139" s="10" t="s">
        <v>28</v>
      </c>
      <c r="J139" s="11" t="s">
        <v>900</v>
      </c>
      <c r="K139" s="13">
        <v>3</v>
      </c>
      <c r="L139" s="13" t="s">
        <v>29</v>
      </c>
      <c r="M139" s="14">
        <v>2860386</v>
      </c>
      <c r="N139" s="15">
        <v>38</v>
      </c>
      <c r="O139" s="15">
        <v>37</v>
      </c>
      <c r="P139" s="16">
        <v>75</v>
      </c>
      <c r="Q139" s="17">
        <v>34641</v>
      </c>
      <c r="R139" s="17" t="s">
        <v>30</v>
      </c>
      <c r="S139" s="13" t="s">
        <v>31</v>
      </c>
      <c r="T139" s="10"/>
    </row>
    <row r="140" spans="1:20">
      <c r="A140" s="18" t="s">
        <v>46</v>
      </c>
      <c r="B140" s="8" t="s">
        <v>565</v>
      </c>
      <c r="C140" s="8" t="s">
        <v>291</v>
      </c>
      <c r="D140" s="8" t="s">
        <v>570</v>
      </c>
      <c r="E140" s="31" t="s">
        <v>75</v>
      </c>
      <c r="F140" s="8" t="s">
        <v>107</v>
      </c>
      <c r="G140" s="9" t="s">
        <v>309</v>
      </c>
      <c r="H140" s="9" t="s">
        <v>571</v>
      </c>
      <c r="I140" s="10" t="s">
        <v>28</v>
      </c>
      <c r="J140" s="11" t="s">
        <v>900</v>
      </c>
      <c r="K140" s="13">
        <v>3</v>
      </c>
      <c r="L140" s="13" t="s">
        <v>29</v>
      </c>
      <c r="M140" s="14">
        <v>1109352</v>
      </c>
      <c r="N140" s="15">
        <v>40</v>
      </c>
      <c r="O140" s="15">
        <v>50</v>
      </c>
      <c r="P140" s="16">
        <v>90</v>
      </c>
      <c r="Q140" s="17">
        <v>36095</v>
      </c>
      <c r="R140" s="17" t="s">
        <v>30</v>
      </c>
      <c r="S140" s="13" t="s">
        <v>31</v>
      </c>
      <c r="T140" s="10"/>
    </row>
    <row r="141" spans="1:20">
      <c r="A141" s="18" t="s">
        <v>20</v>
      </c>
      <c r="B141" s="8" t="s">
        <v>572</v>
      </c>
      <c r="C141" s="8" t="s">
        <v>573</v>
      </c>
      <c r="D141" s="8" t="s">
        <v>574</v>
      </c>
      <c r="E141" s="7" t="s">
        <v>24</v>
      </c>
      <c r="F141" s="8" t="s">
        <v>575</v>
      </c>
      <c r="G141" s="9" t="s">
        <v>26</v>
      </c>
      <c r="H141" s="9" t="s">
        <v>576</v>
      </c>
      <c r="I141" s="10" t="s">
        <v>28</v>
      </c>
      <c r="J141" s="11" t="s">
        <v>900</v>
      </c>
      <c r="K141" s="13">
        <v>1</v>
      </c>
      <c r="L141" s="13" t="s">
        <v>29</v>
      </c>
      <c r="M141" s="14">
        <v>955930</v>
      </c>
      <c r="N141" s="15">
        <v>66</v>
      </c>
      <c r="O141" s="15">
        <v>89</v>
      </c>
      <c r="P141" s="16">
        <v>155</v>
      </c>
      <c r="Q141" s="17">
        <v>40725</v>
      </c>
      <c r="R141" s="17" t="s">
        <v>30</v>
      </c>
      <c r="S141" s="13" t="s">
        <v>31</v>
      </c>
      <c r="T141" s="10"/>
    </row>
    <row r="142" spans="1:20">
      <c r="A142" s="18" t="s">
        <v>46</v>
      </c>
      <c r="B142" s="8" t="s">
        <v>577</v>
      </c>
      <c r="C142" s="8" t="s">
        <v>578</v>
      </c>
      <c r="D142" s="8" t="s">
        <v>579</v>
      </c>
      <c r="E142" s="7" t="s">
        <v>43</v>
      </c>
      <c r="F142" s="8" t="s">
        <v>107</v>
      </c>
      <c r="G142" s="9" t="s">
        <v>26</v>
      </c>
      <c r="H142" s="9" t="s">
        <v>417</v>
      </c>
      <c r="I142" s="10" t="s">
        <v>28</v>
      </c>
      <c r="J142" s="11" t="s">
        <v>900</v>
      </c>
      <c r="K142" s="13">
        <v>5</v>
      </c>
      <c r="L142" s="13" t="s">
        <v>29</v>
      </c>
      <c r="M142" s="14">
        <v>1218781</v>
      </c>
      <c r="N142" s="15">
        <v>34</v>
      </c>
      <c r="O142" s="15">
        <v>0</v>
      </c>
      <c r="P142" s="16">
        <v>34</v>
      </c>
      <c r="Q142" s="17">
        <v>32174</v>
      </c>
      <c r="R142" s="17" t="s">
        <v>30</v>
      </c>
      <c r="S142" s="13" t="s">
        <v>31</v>
      </c>
      <c r="T142" s="10"/>
    </row>
    <row r="143" spans="1:20">
      <c r="A143" s="18" t="s">
        <v>20</v>
      </c>
      <c r="B143" s="8" t="s">
        <v>577</v>
      </c>
      <c r="C143" s="8" t="s">
        <v>578</v>
      </c>
      <c r="D143" s="8" t="s">
        <v>580</v>
      </c>
      <c r="E143" s="7" t="s">
        <v>75</v>
      </c>
      <c r="F143" s="8" t="s">
        <v>25</v>
      </c>
      <c r="G143" s="9" t="s">
        <v>26</v>
      </c>
      <c r="H143" s="9" t="s">
        <v>45</v>
      </c>
      <c r="I143" s="10" t="s">
        <v>28</v>
      </c>
      <c r="J143" s="11" t="s">
        <v>900</v>
      </c>
      <c r="K143" s="76">
        <v>4</v>
      </c>
      <c r="L143" s="13" t="s">
        <v>29</v>
      </c>
      <c r="M143" s="14">
        <v>1114353</v>
      </c>
      <c r="N143" s="15">
        <v>40</v>
      </c>
      <c r="O143" s="15">
        <v>36</v>
      </c>
      <c r="P143" s="16">
        <v>76</v>
      </c>
      <c r="Q143" s="17">
        <v>32174</v>
      </c>
      <c r="R143" s="17" t="s">
        <v>30</v>
      </c>
      <c r="S143" s="13" t="s">
        <v>31</v>
      </c>
      <c r="T143" s="10"/>
    </row>
    <row r="144" spans="1:20">
      <c r="A144" s="18" t="s">
        <v>26</v>
      </c>
      <c r="B144" s="8" t="s">
        <v>295</v>
      </c>
      <c r="C144" s="8" t="s">
        <v>581</v>
      </c>
      <c r="D144" s="8" t="s">
        <v>582</v>
      </c>
      <c r="E144" s="7" t="s">
        <v>43</v>
      </c>
      <c r="F144" s="8" t="s">
        <v>138</v>
      </c>
      <c r="G144" s="9" t="s">
        <v>394</v>
      </c>
      <c r="H144" s="9" t="s">
        <v>395</v>
      </c>
      <c r="I144" s="10" t="s">
        <v>28</v>
      </c>
      <c r="J144" s="11" t="s">
        <v>900</v>
      </c>
      <c r="K144" s="13">
        <v>5</v>
      </c>
      <c r="L144" s="13" t="s">
        <v>29</v>
      </c>
      <c r="M144" s="14">
        <v>1218505</v>
      </c>
      <c r="N144" s="15">
        <v>40</v>
      </c>
      <c r="O144" s="15">
        <v>102</v>
      </c>
      <c r="P144" s="16">
        <v>142</v>
      </c>
      <c r="Q144" s="17">
        <v>37257</v>
      </c>
      <c r="R144" s="17" t="s">
        <v>30</v>
      </c>
      <c r="S144" s="13" t="s">
        <v>31</v>
      </c>
      <c r="T144" s="10"/>
    </row>
    <row r="145" spans="1:20">
      <c r="A145" s="18" t="s">
        <v>53</v>
      </c>
      <c r="B145" s="8" t="s">
        <v>583</v>
      </c>
      <c r="C145" s="8" t="s">
        <v>584</v>
      </c>
      <c r="D145" s="8" t="s">
        <v>587</v>
      </c>
      <c r="E145" s="7" t="s">
        <v>57</v>
      </c>
      <c r="F145" s="8" t="s">
        <v>138</v>
      </c>
      <c r="G145" s="9" t="s">
        <v>394</v>
      </c>
      <c r="H145" s="9" t="s">
        <v>395</v>
      </c>
      <c r="I145" s="10" t="s">
        <v>28</v>
      </c>
      <c r="J145" s="11" t="s">
        <v>900</v>
      </c>
      <c r="K145" s="13">
        <v>2</v>
      </c>
      <c r="L145" s="13" t="s">
        <v>29</v>
      </c>
      <c r="M145" s="14">
        <v>1788769</v>
      </c>
      <c r="N145" s="15">
        <v>40</v>
      </c>
      <c r="O145" s="15">
        <v>69</v>
      </c>
      <c r="P145" s="16">
        <v>109</v>
      </c>
      <c r="Q145" s="17">
        <v>37653</v>
      </c>
      <c r="R145" s="10" t="s">
        <v>30</v>
      </c>
      <c r="S145" s="10" t="s">
        <v>31</v>
      </c>
      <c r="T145" s="77"/>
    </row>
    <row r="146" spans="1:20">
      <c r="A146" s="18" t="s">
        <v>20</v>
      </c>
      <c r="B146" s="8" t="s">
        <v>583</v>
      </c>
      <c r="C146" s="8" t="s">
        <v>508</v>
      </c>
      <c r="D146" s="8" t="s">
        <v>288</v>
      </c>
      <c r="E146" s="7" t="s">
        <v>206</v>
      </c>
      <c r="F146" s="8" t="s">
        <v>107</v>
      </c>
      <c r="G146" s="9" t="s">
        <v>103</v>
      </c>
      <c r="H146" s="9" t="s">
        <v>351</v>
      </c>
      <c r="I146" s="10" t="s">
        <v>28</v>
      </c>
      <c r="J146" s="11" t="s">
        <v>900</v>
      </c>
      <c r="K146" s="13">
        <v>1</v>
      </c>
      <c r="L146" s="13" t="s">
        <v>29</v>
      </c>
      <c r="M146" s="14">
        <v>985911</v>
      </c>
      <c r="N146" s="15">
        <v>40</v>
      </c>
      <c r="O146" s="15">
        <v>103</v>
      </c>
      <c r="P146" s="16">
        <v>143</v>
      </c>
      <c r="Q146" s="17">
        <v>39600</v>
      </c>
      <c r="R146" s="17" t="s">
        <v>30</v>
      </c>
      <c r="S146" s="13" t="s">
        <v>31</v>
      </c>
      <c r="T146" s="10"/>
    </row>
    <row r="147" spans="1:20">
      <c r="A147" s="18" t="s">
        <v>20</v>
      </c>
      <c r="B147" s="38" t="s">
        <v>588</v>
      </c>
      <c r="C147" s="8" t="s">
        <v>589</v>
      </c>
      <c r="D147" s="8" t="s">
        <v>590</v>
      </c>
      <c r="E147" s="7" t="s">
        <v>75</v>
      </c>
      <c r="F147" s="8" t="s">
        <v>591</v>
      </c>
      <c r="G147" s="9" t="s">
        <v>26</v>
      </c>
      <c r="H147" s="9" t="s">
        <v>253</v>
      </c>
      <c r="I147" s="10" t="s">
        <v>28</v>
      </c>
      <c r="J147" s="11" t="s">
        <v>900</v>
      </c>
      <c r="K147" s="13">
        <v>8</v>
      </c>
      <c r="L147" s="13" t="s">
        <v>29</v>
      </c>
      <c r="M147" s="14">
        <v>1129490</v>
      </c>
      <c r="N147" s="15">
        <v>61</v>
      </c>
      <c r="O147" s="15">
        <v>109</v>
      </c>
      <c r="P147" s="16">
        <v>170</v>
      </c>
      <c r="Q147" s="17">
        <v>32462</v>
      </c>
      <c r="R147" s="17" t="s">
        <v>30</v>
      </c>
      <c r="S147" s="13" t="s">
        <v>31</v>
      </c>
      <c r="T147" s="10"/>
    </row>
    <row r="148" spans="1:20">
      <c r="A148" s="18" t="s">
        <v>26</v>
      </c>
      <c r="B148" s="38" t="s">
        <v>588</v>
      </c>
      <c r="C148" s="8" t="s">
        <v>592</v>
      </c>
      <c r="D148" s="8" t="s">
        <v>593</v>
      </c>
      <c r="E148" s="7" t="s">
        <v>171</v>
      </c>
      <c r="F148" s="8" t="s">
        <v>25</v>
      </c>
      <c r="G148" s="9" t="s">
        <v>26</v>
      </c>
      <c r="H148" s="9" t="s">
        <v>253</v>
      </c>
      <c r="I148" s="10" t="s">
        <v>28</v>
      </c>
      <c r="J148" s="11" t="s">
        <v>900</v>
      </c>
      <c r="K148" s="13">
        <v>6</v>
      </c>
      <c r="L148" s="13" t="s">
        <v>29</v>
      </c>
      <c r="M148" s="14">
        <v>1342106</v>
      </c>
      <c r="N148" s="15">
        <v>40</v>
      </c>
      <c r="O148" s="15">
        <v>30</v>
      </c>
      <c r="P148" s="16">
        <v>70</v>
      </c>
      <c r="Q148" s="17">
        <v>31472</v>
      </c>
      <c r="R148" s="17" t="s">
        <v>30</v>
      </c>
      <c r="S148" s="13" t="s">
        <v>31</v>
      </c>
      <c r="T148" s="77"/>
    </row>
    <row r="149" spans="1:20">
      <c r="A149" s="74" t="s">
        <v>32</v>
      </c>
      <c r="B149" s="78" t="s">
        <v>588</v>
      </c>
      <c r="C149" s="73" t="s">
        <v>327</v>
      </c>
      <c r="D149" s="73" t="s">
        <v>594</v>
      </c>
      <c r="E149" s="73" t="s">
        <v>36</v>
      </c>
      <c r="F149" s="75" t="s">
        <v>222</v>
      </c>
      <c r="G149" s="75" t="s">
        <v>38</v>
      </c>
      <c r="H149" s="75" t="s">
        <v>595</v>
      </c>
      <c r="I149" s="10" t="s">
        <v>28</v>
      </c>
      <c r="J149" s="11" t="s">
        <v>900</v>
      </c>
      <c r="K149" s="87">
        <v>2</v>
      </c>
      <c r="L149" s="13" t="s">
        <v>29</v>
      </c>
      <c r="M149" s="14">
        <v>2086258</v>
      </c>
      <c r="N149" s="15">
        <v>56</v>
      </c>
      <c r="O149" s="15">
        <v>63</v>
      </c>
      <c r="P149" s="16">
        <v>119</v>
      </c>
      <c r="Q149" s="92">
        <v>40725</v>
      </c>
      <c r="R149" s="92" t="s">
        <v>30</v>
      </c>
      <c r="S149" s="77" t="s">
        <v>31</v>
      </c>
      <c r="T149" s="10"/>
    </row>
    <row r="150" spans="1:20">
      <c r="A150" s="18" t="s">
        <v>32</v>
      </c>
      <c r="B150" s="8" t="s">
        <v>596</v>
      </c>
      <c r="C150" s="8" t="s">
        <v>597</v>
      </c>
      <c r="D150" s="8" t="s">
        <v>598</v>
      </c>
      <c r="E150" s="7" t="s">
        <v>36</v>
      </c>
      <c r="F150" s="8" t="s">
        <v>599</v>
      </c>
      <c r="G150" s="9" t="s">
        <v>38</v>
      </c>
      <c r="H150" s="9" t="s">
        <v>600</v>
      </c>
      <c r="I150" s="10" t="s">
        <v>28</v>
      </c>
      <c r="J150" s="11" t="s">
        <v>900</v>
      </c>
      <c r="K150" s="13">
        <v>2</v>
      </c>
      <c r="L150" s="13" t="s">
        <v>29</v>
      </c>
      <c r="M150" s="14">
        <v>2086796</v>
      </c>
      <c r="N150" s="15">
        <v>67</v>
      </c>
      <c r="O150" s="15">
        <v>47</v>
      </c>
      <c r="P150" s="16">
        <v>114</v>
      </c>
      <c r="Q150" s="17">
        <v>39600</v>
      </c>
      <c r="R150" s="17" t="s">
        <v>30</v>
      </c>
      <c r="S150" s="13" t="s">
        <v>31</v>
      </c>
      <c r="T150" s="10"/>
    </row>
    <row r="151" spans="1:20">
      <c r="A151" s="18" t="s">
        <v>20</v>
      </c>
      <c r="B151" s="8" t="s">
        <v>601</v>
      </c>
      <c r="C151" s="8" t="s">
        <v>602</v>
      </c>
      <c r="D151" s="8" t="s">
        <v>177</v>
      </c>
      <c r="E151" s="7" t="s">
        <v>206</v>
      </c>
      <c r="F151" s="8" t="s">
        <v>107</v>
      </c>
      <c r="G151" s="9" t="s">
        <v>87</v>
      </c>
      <c r="H151" s="9" t="s">
        <v>603</v>
      </c>
      <c r="I151" s="10" t="s">
        <v>28</v>
      </c>
      <c r="J151" s="11" t="s">
        <v>900</v>
      </c>
      <c r="K151" s="13">
        <v>2</v>
      </c>
      <c r="L151" s="13" t="s">
        <v>29</v>
      </c>
      <c r="M151" s="14">
        <v>991916</v>
      </c>
      <c r="N151" s="15">
        <v>48</v>
      </c>
      <c r="O151" s="15">
        <v>83</v>
      </c>
      <c r="P151" s="16">
        <v>131</v>
      </c>
      <c r="Q151" s="17">
        <v>39600</v>
      </c>
      <c r="R151" s="17" t="s">
        <v>30</v>
      </c>
      <c r="S151" s="13" t="s">
        <v>31</v>
      </c>
      <c r="T151" s="10"/>
    </row>
    <row r="152" spans="1:20">
      <c r="A152" s="72" t="s">
        <v>32</v>
      </c>
      <c r="B152" s="73" t="s">
        <v>604</v>
      </c>
      <c r="C152" s="73" t="s">
        <v>605</v>
      </c>
      <c r="D152" s="73" t="s">
        <v>606</v>
      </c>
      <c r="E152" s="74" t="s">
        <v>178</v>
      </c>
      <c r="F152" s="73" t="s">
        <v>81</v>
      </c>
      <c r="G152" s="75" t="s">
        <v>38</v>
      </c>
      <c r="H152" s="75" t="s">
        <v>607</v>
      </c>
      <c r="I152" s="10" t="s">
        <v>28</v>
      </c>
      <c r="J152" s="11" t="s">
        <v>900</v>
      </c>
      <c r="K152" s="76">
        <v>2</v>
      </c>
      <c r="L152" s="13" t="s">
        <v>29</v>
      </c>
      <c r="M152" s="14">
        <v>3399553</v>
      </c>
      <c r="N152" s="15">
        <v>40</v>
      </c>
      <c r="O152" s="15">
        <v>89</v>
      </c>
      <c r="P152" s="16">
        <v>129</v>
      </c>
      <c r="Q152" s="92">
        <v>34989</v>
      </c>
      <c r="R152" s="92" t="s">
        <v>30</v>
      </c>
      <c r="S152" s="76" t="s">
        <v>31</v>
      </c>
      <c r="T152" s="10"/>
    </row>
    <row r="153" spans="1:20">
      <c r="A153" s="18" t="s">
        <v>53</v>
      </c>
      <c r="B153" s="8" t="s">
        <v>608</v>
      </c>
      <c r="C153" s="8" t="s">
        <v>198</v>
      </c>
      <c r="D153" s="8" t="s">
        <v>123</v>
      </c>
      <c r="E153" s="7" t="s">
        <v>69</v>
      </c>
      <c r="F153" s="8" t="s">
        <v>25</v>
      </c>
      <c r="G153" s="9" t="s">
        <v>26</v>
      </c>
      <c r="H153" s="9" t="s">
        <v>609</v>
      </c>
      <c r="I153" s="10" t="s">
        <v>28</v>
      </c>
      <c r="J153" s="11" t="s">
        <v>900</v>
      </c>
      <c r="K153" s="13">
        <v>8</v>
      </c>
      <c r="L153" s="13" t="s">
        <v>29</v>
      </c>
      <c r="M153" s="14">
        <v>2458933</v>
      </c>
      <c r="N153" s="15">
        <v>40</v>
      </c>
      <c r="O153" s="15">
        <v>33</v>
      </c>
      <c r="P153" s="16">
        <v>73</v>
      </c>
      <c r="Q153" s="17">
        <v>29632</v>
      </c>
      <c r="R153" s="17" t="s">
        <v>30</v>
      </c>
      <c r="S153" s="13" t="s">
        <v>31</v>
      </c>
      <c r="T153" s="10"/>
    </row>
    <row r="154" spans="1:20">
      <c r="A154" s="18" t="s">
        <v>46</v>
      </c>
      <c r="B154" s="8" t="s">
        <v>608</v>
      </c>
      <c r="C154" s="8" t="s">
        <v>549</v>
      </c>
      <c r="D154" s="8" t="s">
        <v>610</v>
      </c>
      <c r="E154" s="7" t="s">
        <v>171</v>
      </c>
      <c r="F154" s="8" t="s">
        <v>162</v>
      </c>
      <c r="G154" s="9" t="s">
        <v>309</v>
      </c>
      <c r="H154" s="9" t="s">
        <v>253</v>
      </c>
      <c r="I154" s="10" t="s">
        <v>28</v>
      </c>
      <c r="J154" s="11" t="s">
        <v>900</v>
      </c>
      <c r="K154" s="13">
        <v>9</v>
      </c>
      <c r="L154" s="13" t="s">
        <v>29</v>
      </c>
      <c r="M154" s="14">
        <v>1402938</v>
      </c>
      <c r="N154" s="15">
        <v>44</v>
      </c>
      <c r="O154" s="15">
        <v>60</v>
      </c>
      <c r="P154" s="16">
        <v>104</v>
      </c>
      <c r="Q154" s="17">
        <v>24201</v>
      </c>
      <c r="R154" s="17" t="s">
        <v>30</v>
      </c>
      <c r="S154" s="13" t="s">
        <v>31</v>
      </c>
      <c r="T154" s="10"/>
    </row>
    <row r="155" spans="1:20">
      <c r="A155" s="18" t="s">
        <v>26</v>
      </c>
      <c r="B155" s="8" t="s">
        <v>608</v>
      </c>
      <c r="C155" s="8" t="s">
        <v>611</v>
      </c>
      <c r="D155" s="8" t="s">
        <v>612</v>
      </c>
      <c r="E155" s="7" t="s">
        <v>171</v>
      </c>
      <c r="F155" s="8" t="s">
        <v>215</v>
      </c>
      <c r="G155" s="9" t="s">
        <v>26</v>
      </c>
      <c r="H155" s="9" t="s">
        <v>613</v>
      </c>
      <c r="I155" s="10" t="s">
        <v>28</v>
      </c>
      <c r="J155" s="11" t="s">
        <v>900</v>
      </c>
      <c r="K155" s="13">
        <v>5</v>
      </c>
      <c r="L155" s="13" t="s">
        <v>29</v>
      </c>
      <c r="M155" s="14">
        <v>1337294</v>
      </c>
      <c r="N155" s="15">
        <v>40</v>
      </c>
      <c r="O155" s="15">
        <v>24</v>
      </c>
      <c r="P155" s="16">
        <v>64</v>
      </c>
      <c r="Q155" s="17">
        <v>36161</v>
      </c>
      <c r="R155" s="17" t="s">
        <v>30</v>
      </c>
      <c r="S155" s="13" t="s">
        <v>31</v>
      </c>
      <c r="T155" s="10"/>
    </row>
    <row r="156" spans="1:20">
      <c r="A156" s="18" t="s">
        <v>32</v>
      </c>
      <c r="B156" s="8" t="s">
        <v>614</v>
      </c>
      <c r="C156" s="8" t="s">
        <v>54</v>
      </c>
      <c r="D156" s="8" t="s">
        <v>615</v>
      </c>
      <c r="E156" s="7" t="s">
        <v>455</v>
      </c>
      <c r="F156" s="8" t="s">
        <v>616</v>
      </c>
      <c r="G156" s="9" t="s">
        <v>38</v>
      </c>
      <c r="H156" s="9" t="s">
        <v>617</v>
      </c>
      <c r="I156" s="10" t="s">
        <v>28</v>
      </c>
      <c r="J156" s="11" t="s">
        <v>900</v>
      </c>
      <c r="K156" s="13">
        <v>4</v>
      </c>
      <c r="L156" s="13" t="s">
        <v>29</v>
      </c>
      <c r="M156" s="14">
        <v>2867028</v>
      </c>
      <c r="N156" s="15">
        <v>20</v>
      </c>
      <c r="O156" s="15">
        <v>0</v>
      </c>
      <c r="P156" s="16">
        <v>20</v>
      </c>
      <c r="Q156" s="17">
        <v>35142</v>
      </c>
      <c r="R156" s="17" t="s">
        <v>30</v>
      </c>
      <c r="S156" s="13" t="s">
        <v>31</v>
      </c>
      <c r="T156" s="10"/>
    </row>
    <row r="157" spans="1:20">
      <c r="A157" s="18" t="s">
        <v>20</v>
      </c>
      <c r="B157" s="8" t="s">
        <v>618</v>
      </c>
      <c r="C157" s="8" t="s">
        <v>275</v>
      </c>
      <c r="D157" s="8" t="s">
        <v>619</v>
      </c>
      <c r="E157" s="7" t="s">
        <v>206</v>
      </c>
      <c r="F157" s="8" t="s">
        <v>215</v>
      </c>
      <c r="G157" s="9" t="s">
        <v>26</v>
      </c>
      <c r="H157" s="9" t="s">
        <v>620</v>
      </c>
      <c r="I157" s="10" t="s">
        <v>28</v>
      </c>
      <c r="J157" s="11" t="s">
        <v>900</v>
      </c>
      <c r="K157" s="13">
        <v>5</v>
      </c>
      <c r="L157" s="13" t="s">
        <v>29</v>
      </c>
      <c r="M157" s="14">
        <v>1003909</v>
      </c>
      <c r="N157" s="15">
        <v>40</v>
      </c>
      <c r="O157" s="15">
        <v>41</v>
      </c>
      <c r="P157" s="16">
        <v>81</v>
      </c>
      <c r="Q157" s="17">
        <v>35991</v>
      </c>
      <c r="R157" s="17" t="s">
        <v>30</v>
      </c>
      <c r="S157" s="13" t="s">
        <v>31</v>
      </c>
      <c r="T157" s="10"/>
    </row>
    <row r="158" spans="1:20">
      <c r="A158" s="18" t="s">
        <v>26</v>
      </c>
      <c r="B158" s="8" t="s">
        <v>621</v>
      </c>
      <c r="C158" s="8" t="s">
        <v>368</v>
      </c>
      <c r="D158" s="8" t="s">
        <v>622</v>
      </c>
      <c r="E158" s="7" t="s">
        <v>171</v>
      </c>
      <c r="F158" s="8" t="s">
        <v>363</v>
      </c>
      <c r="G158" s="9" t="s">
        <v>38</v>
      </c>
      <c r="H158" s="9" t="s">
        <v>623</v>
      </c>
      <c r="I158" s="10" t="s">
        <v>28</v>
      </c>
      <c r="J158" s="11" t="s">
        <v>900</v>
      </c>
      <c r="K158" s="13">
        <v>5</v>
      </c>
      <c r="L158" s="13" t="s">
        <v>29</v>
      </c>
      <c r="M158" s="14">
        <v>1337606</v>
      </c>
      <c r="N158" s="15">
        <v>59</v>
      </c>
      <c r="O158" s="15">
        <v>87</v>
      </c>
      <c r="P158" s="16">
        <v>146</v>
      </c>
      <c r="Q158" s="17">
        <v>34568</v>
      </c>
      <c r="R158" s="17" t="s">
        <v>30</v>
      </c>
      <c r="S158" s="13" t="s">
        <v>31</v>
      </c>
      <c r="T158" s="10"/>
    </row>
    <row r="159" spans="1:20">
      <c r="A159" s="18" t="s">
        <v>20</v>
      </c>
      <c r="B159" s="8" t="s">
        <v>621</v>
      </c>
      <c r="C159" s="8" t="s">
        <v>250</v>
      </c>
      <c r="D159" s="8" t="s">
        <v>372</v>
      </c>
      <c r="E159" s="7" t="s">
        <v>43</v>
      </c>
      <c r="F159" s="8" t="s">
        <v>86</v>
      </c>
      <c r="G159" s="9" t="s">
        <v>87</v>
      </c>
      <c r="H159" s="9" t="s">
        <v>163</v>
      </c>
      <c r="I159" s="10" t="s">
        <v>28</v>
      </c>
      <c r="J159" s="11" t="s">
        <v>900</v>
      </c>
      <c r="K159" s="76">
        <v>6</v>
      </c>
      <c r="L159" s="13" t="s">
        <v>29</v>
      </c>
      <c r="M159" s="14">
        <v>1219737</v>
      </c>
      <c r="N159" s="15">
        <v>35</v>
      </c>
      <c r="O159" s="15">
        <v>138</v>
      </c>
      <c r="P159" s="16">
        <v>173</v>
      </c>
      <c r="Q159" s="17">
        <v>29892</v>
      </c>
      <c r="R159" s="17" t="s">
        <v>30</v>
      </c>
      <c r="S159" s="13" t="s">
        <v>31</v>
      </c>
      <c r="T159" s="10"/>
    </row>
    <row r="160" spans="1:20">
      <c r="A160" s="18" t="s">
        <v>46</v>
      </c>
      <c r="B160" s="8" t="s">
        <v>540</v>
      </c>
      <c r="C160" s="8" t="s">
        <v>624</v>
      </c>
      <c r="D160" s="8" t="s">
        <v>482</v>
      </c>
      <c r="E160" s="31" t="s">
        <v>118</v>
      </c>
      <c r="F160" s="8" t="s">
        <v>625</v>
      </c>
      <c r="G160" s="9" t="s">
        <v>26</v>
      </c>
      <c r="H160" s="9" t="s">
        <v>626</v>
      </c>
      <c r="I160" s="10" t="s">
        <v>28</v>
      </c>
      <c r="J160" s="11" t="s">
        <v>900</v>
      </c>
      <c r="K160" s="13">
        <v>1</v>
      </c>
      <c r="L160" s="13" t="s">
        <v>29</v>
      </c>
      <c r="M160" s="14">
        <v>1066587</v>
      </c>
      <c r="N160" s="15">
        <v>63</v>
      </c>
      <c r="O160" s="15">
        <v>84</v>
      </c>
      <c r="P160" s="16">
        <v>147</v>
      </c>
      <c r="Q160" s="17">
        <v>40725</v>
      </c>
      <c r="R160" s="17" t="s">
        <v>30</v>
      </c>
      <c r="S160" s="13" t="s">
        <v>31</v>
      </c>
      <c r="T160" s="10"/>
    </row>
    <row r="161" spans="1:20">
      <c r="A161" s="18" t="s">
        <v>133</v>
      </c>
      <c r="B161" s="8" t="s">
        <v>90</v>
      </c>
      <c r="C161" s="8" t="s">
        <v>466</v>
      </c>
      <c r="D161" s="8" t="s">
        <v>627</v>
      </c>
      <c r="E161" s="7" t="s">
        <v>137</v>
      </c>
      <c r="F161" s="8" t="s">
        <v>81</v>
      </c>
      <c r="G161" s="9" t="s">
        <v>38</v>
      </c>
      <c r="H161" s="9" t="s">
        <v>628</v>
      </c>
      <c r="I161" s="10" t="s">
        <v>28</v>
      </c>
      <c r="J161" s="11" t="s">
        <v>900</v>
      </c>
      <c r="K161" s="13">
        <v>8</v>
      </c>
      <c r="L161" s="13" t="s">
        <v>29</v>
      </c>
      <c r="M161" s="14">
        <v>3966067</v>
      </c>
      <c r="N161" s="15">
        <v>41</v>
      </c>
      <c r="O161" s="15">
        <v>40</v>
      </c>
      <c r="P161" s="16">
        <v>81</v>
      </c>
      <c r="Q161" s="17">
        <v>35462</v>
      </c>
      <c r="R161" s="17" t="s">
        <v>30</v>
      </c>
      <c r="S161" s="13" t="s">
        <v>31</v>
      </c>
      <c r="T161" s="10"/>
    </row>
    <row r="162" spans="1:20">
      <c r="A162" s="18" t="s">
        <v>46</v>
      </c>
      <c r="B162" s="8" t="s">
        <v>90</v>
      </c>
      <c r="C162" s="8" t="s">
        <v>629</v>
      </c>
      <c r="D162" s="8" t="s">
        <v>630</v>
      </c>
      <c r="E162" s="7" t="s">
        <v>206</v>
      </c>
      <c r="F162" s="8" t="s">
        <v>631</v>
      </c>
      <c r="G162" s="9" t="s">
        <v>103</v>
      </c>
      <c r="H162" s="9" t="s">
        <v>440</v>
      </c>
      <c r="I162" s="10" t="s">
        <v>28</v>
      </c>
      <c r="J162" s="11" t="s">
        <v>900</v>
      </c>
      <c r="K162" s="13">
        <v>3</v>
      </c>
      <c r="L162" s="13" t="s">
        <v>29</v>
      </c>
      <c r="M162" s="14">
        <v>978364</v>
      </c>
      <c r="N162" s="15">
        <v>40</v>
      </c>
      <c r="O162" s="15">
        <v>24</v>
      </c>
      <c r="P162" s="16">
        <v>64</v>
      </c>
      <c r="Q162" s="17">
        <v>39600</v>
      </c>
      <c r="R162" s="17" t="s">
        <v>30</v>
      </c>
      <c r="S162" s="13" t="s">
        <v>31</v>
      </c>
      <c r="T162" s="10"/>
    </row>
    <row r="163" spans="1:20">
      <c r="A163" s="7" t="s">
        <v>26</v>
      </c>
      <c r="B163" s="8" t="s">
        <v>90</v>
      </c>
      <c r="C163" s="8" t="s">
        <v>172</v>
      </c>
      <c r="D163" s="8" t="s">
        <v>632</v>
      </c>
      <c r="E163" s="10" t="s">
        <v>43</v>
      </c>
      <c r="F163" s="9" t="s">
        <v>633</v>
      </c>
      <c r="G163" s="9" t="s">
        <v>26</v>
      </c>
      <c r="H163" s="9" t="s">
        <v>634</v>
      </c>
      <c r="I163" s="10" t="s">
        <v>28</v>
      </c>
      <c r="J163" s="11" t="s">
        <v>900</v>
      </c>
      <c r="K163" s="12">
        <v>5</v>
      </c>
      <c r="L163" s="13" t="s">
        <v>29</v>
      </c>
      <c r="M163" s="14">
        <v>1218505</v>
      </c>
      <c r="N163" s="15">
        <v>40</v>
      </c>
      <c r="O163" s="15">
        <v>20</v>
      </c>
      <c r="P163" s="16">
        <v>60</v>
      </c>
      <c r="Q163" s="17">
        <v>40725</v>
      </c>
      <c r="R163" s="17" t="s">
        <v>30</v>
      </c>
      <c r="S163" s="10" t="s">
        <v>31</v>
      </c>
      <c r="T163" s="10"/>
    </row>
    <row r="164" spans="1:20">
      <c r="A164" s="18" t="s">
        <v>46</v>
      </c>
      <c r="B164" s="8" t="s">
        <v>90</v>
      </c>
      <c r="C164" s="8" t="s">
        <v>231</v>
      </c>
      <c r="D164" s="8" t="s">
        <v>635</v>
      </c>
      <c r="E164" s="7" t="s">
        <v>171</v>
      </c>
      <c r="F164" s="8" t="s">
        <v>107</v>
      </c>
      <c r="G164" s="9" t="s">
        <v>108</v>
      </c>
      <c r="H164" s="9" t="s">
        <v>108</v>
      </c>
      <c r="I164" s="10" t="s">
        <v>28</v>
      </c>
      <c r="J164" s="27" t="s">
        <v>901</v>
      </c>
      <c r="K164" s="28">
        <v>8</v>
      </c>
      <c r="L164" s="13" t="s">
        <v>29</v>
      </c>
      <c r="M164" s="14">
        <v>1365703</v>
      </c>
      <c r="N164" s="15">
        <v>35</v>
      </c>
      <c r="O164" s="15">
        <v>24</v>
      </c>
      <c r="P164" s="16">
        <v>59</v>
      </c>
      <c r="Q164" s="17">
        <v>32174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263</v>
      </c>
      <c r="C165" s="8" t="s">
        <v>383</v>
      </c>
      <c r="D165" s="8" t="s">
        <v>636</v>
      </c>
      <c r="E165" s="7" t="s">
        <v>69</v>
      </c>
      <c r="F165" s="8" t="s">
        <v>138</v>
      </c>
      <c r="G165" s="9" t="s">
        <v>38</v>
      </c>
      <c r="H165" s="9" t="s">
        <v>637</v>
      </c>
      <c r="I165" s="10" t="s">
        <v>28</v>
      </c>
      <c r="J165" s="11" t="s">
        <v>900</v>
      </c>
      <c r="K165" s="13">
        <v>8</v>
      </c>
      <c r="L165" s="13" t="s">
        <v>29</v>
      </c>
      <c r="M165" s="14">
        <v>2458022</v>
      </c>
      <c r="N165" s="15">
        <v>6</v>
      </c>
      <c r="O165" s="15">
        <v>0</v>
      </c>
      <c r="P165" s="16">
        <v>6</v>
      </c>
      <c r="Q165" s="17">
        <v>34989</v>
      </c>
      <c r="R165" s="17" t="s">
        <v>30</v>
      </c>
      <c r="S165" s="13" t="s">
        <v>31</v>
      </c>
      <c r="T165" s="10"/>
    </row>
    <row r="166" spans="1:20">
      <c r="A166" s="18" t="s">
        <v>32</v>
      </c>
      <c r="B166" s="8" t="s">
        <v>263</v>
      </c>
      <c r="C166" s="8" t="s">
        <v>388</v>
      </c>
      <c r="D166" s="8" t="s">
        <v>638</v>
      </c>
      <c r="E166" s="7" t="s">
        <v>455</v>
      </c>
      <c r="F166" s="8" t="s">
        <v>222</v>
      </c>
      <c r="G166" s="9" t="s">
        <v>38</v>
      </c>
      <c r="H166" s="9" t="s">
        <v>639</v>
      </c>
      <c r="I166" s="10" t="s">
        <v>28</v>
      </c>
      <c r="J166" s="11" t="s">
        <v>900</v>
      </c>
      <c r="K166" s="13">
        <v>8</v>
      </c>
      <c r="L166" s="13" t="s">
        <v>29</v>
      </c>
      <c r="M166" s="14">
        <v>2878050</v>
      </c>
      <c r="N166" s="15">
        <v>36</v>
      </c>
      <c r="O166" s="15">
        <v>74</v>
      </c>
      <c r="P166" s="16">
        <v>110</v>
      </c>
      <c r="Q166" s="17">
        <v>34711</v>
      </c>
      <c r="R166" s="17" t="s">
        <v>30</v>
      </c>
      <c r="S166" s="13" t="s">
        <v>31</v>
      </c>
      <c r="T166" s="10"/>
    </row>
    <row r="167" spans="1:20">
      <c r="A167" s="18" t="s">
        <v>32</v>
      </c>
      <c r="B167" s="8" t="s">
        <v>263</v>
      </c>
      <c r="C167" s="8" t="s">
        <v>231</v>
      </c>
      <c r="D167" s="8" t="s">
        <v>640</v>
      </c>
      <c r="E167" s="7" t="s">
        <v>137</v>
      </c>
      <c r="F167" s="8" t="s">
        <v>183</v>
      </c>
      <c r="G167" s="9" t="s">
        <v>38</v>
      </c>
      <c r="H167" s="9" t="s">
        <v>641</v>
      </c>
      <c r="I167" s="10" t="s">
        <v>28</v>
      </c>
      <c r="J167" s="11" t="s">
        <v>900</v>
      </c>
      <c r="K167" s="13">
        <v>9</v>
      </c>
      <c r="L167" s="13" t="s">
        <v>29</v>
      </c>
      <c r="M167" s="14">
        <v>3853003</v>
      </c>
      <c r="N167" s="15">
        <v>40</v>
      </c>
      <c r="O167" s="15">
        <v>61</v>
      </c>
      <c r="P167" s="16">
        <v>101</v>
      </c>
      <c r="Q167" s="17">
        <v>34435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116</v>
      </c>
      <c r="C168" s="8" t="s">
        <v>642</v>
      </c>
      <c r="D168" s="8" t="s">
        <v>643</v>
      </c>
      <c r="E168" s="7" t="s">
        <v>69</v>
      </c>
      <c r="F168" s="8" t="s">
        <v>644</v>
      </c>
      <c r="G168" s="9" t="s">
        <v>38</v>
      </c>
      <c r="H168" s="9" t="s">
        <v>645</v>
      </c>
      <c r="I168" s="10" t="s">
        <v>28</v>
      </c>
      <c r="J168" s="27" t="s">
        <v>919</v>
      </c>
      <c r="K168" s="88">
        <v>5</v>
      </c>
      <c r="L168" s="13" t="s">
        <v>29</v>
      </c>
      <c r="M168" s="14">
        <v>2447370</v>
      </c>
      <c r="N168" s="15">
        <v>61</v>
      </c>
      <c r="O168" s="15">
        <v>36</v>
      </c>
      <c r="P168" s="16">
        <v>97</v>
      </c>
      <c r="Q168" s="17">
        <v>32174</v>
      </c>
      <c r="R168" s="17" t="s">
        <v>30</v>
      </c>
      <c r="S168" s="13" t="s">
        <v>31</v>
      </c>
      <c r="T168" s="10"/>
    </row>
    <row r="169" spans="1:20">
      <c r="A169" s="18" t="s">
        <v>26</v>
      </c>
      <c r="B169" s="8" t="s">
        <v>528</v>
      </c>
      <c r="C169" s="8" t="s">
        <v>646</v>
      </c>
      <c r="D169" s="8" t="s">
        <v>647</v>
      </c>
      <c r="E169" s="7" t="s">
        <v>43</v>
      </c>
      <c r="F169" s="8" t="s">
        <v>25</v>
      </c>
      <c r="G169" s="9" t="s">
        <v>26</v>
      </c>
      <c r="H169" s="9" t="s">
        <v>359</v>
      </c>
      <c r="I169" s="10" t="s">
        <v>28</v>
      </c>
      <c r="J169" s="27" t="s">
        <v>919</v>
      </c>
      <c r="K169" s="28">
        <v>7</v>
      </c>
      <c r="L169" s="13" t="s">
        <v>29</v>
      </c>
      <c r="M169" s="14">
        <v>1240741</v>
      </c>
      <c r="N169" s="15">
        <v>40</v>
      </c>
      <c r="O169" s="15">
        <v>50</v>
      </c>
      <c r="P169" s="16">
        <v>90</v>
      </c>
      <c r="Q169" s="17">
        <v>34455</v>
      </c>
      <c r="R169" s="17" t="s">
        <v>30</v>
      </c>
      <c r="S169" s="13" t="s">
        <v>31</v>
      </c>
      <c r="T169" s="10"/>
    </row>
    <row r="170" spans="1:20">
      <c r="A170" s="18" t="s">
        <v>20</v>
      </c>
      <c r="B170" s="8" t="s">
        <v>528</v>
      </c>
      <c r="C170" s="8" t="s">
        <v>597</v>
      </c>
      <c r="D170" s="8" t="s">
        <v>648</v>
      </c>
      <c r="E170" s="7" t="s">
        <v>24</v>
      </c>
      <c r="F170" s="8" t="s">
        <v>649</v>
      </c>
      <c r="G170" s="9" t="s">
        <v>26</v>
      </c>
      <c r="H170" s="9" t="s">
        <v>124</v>
      </c>
      <c r="I170" s="10" t="s">
        <v>28</v>
      </c>
      <c r="J170" s="11" t="s">
        <v>900</v>
      </c>
      <c r="K170" s="13">
        <v>3</v>
      </c>
      <c r="L170" s="13" t="s">
        <v>29</v>
      </c>
      <c r="M170" s="14">
        <v>961962</v>
      </c>
      <c r="N170" s="15">
        <v>40</v>
      </c>
      <c r="O170" s="15">
        <v>24</v>
      </c>
      <c r="P170" s="16">
        <v>64</v>
      </c>
      <c r="Q170" s="17">
        <v>39600</v>
      </c>
      <c r="R170" s="17" t="s">
        <v>30</v>
      </c>
      <c r="S170" s="13" t="s">
        <v>31</v>
      </c>
      <c r="T170" s="10"/>
    </row>
    <row r="171" spans="1:20">
      <c r="A171" s="18" t="s">
        <v>32</v>
      </c>
      <c r="B171" s="8" t="s">
        <v>650</v>
      </c>
      <c r="C171" s="8" t="s">
        <v>651</v>
      </c>
      <c r="D171" s="8" t="s">
        <v>652</v>
      </c>
      <c r="E171" s="7" t="s">
        <v>455</v>
      </c>
      <c r="F171" s="8" t="s">
        <v>97</v>
      </c>
      <c r="G171" s="9" t="s">
        <v>38</v>
      </c>
      <c r="H171" s="9" t="s">
        <v>526</v>
      </c>
      <c r="I171" s="10" t="s">
        <v>28</v>
      </c>
      <c r="J171" s="11" t="s">
        <v>900</v>
      </c>
      <c r="K171" s="13">
        <v>2</v>
      </c>
      <c r="L171" s="13" t="s">
        <v>29</v>
      </c>
      <c r="M171" s="14">
        <v>2851897</v>
      </c>
      <c r="N171" s="15">
        <v>40</v>
      </c>
      <c r="O171" s="15">
        <v>40</v>
      </c>
      <c r="P171" s="16">
        <v>80</v>
      </c>
      <c r="Q171" s="17">
        <v>35023</v>
      </c>
      <c r="R171" s="17" t="s">
        <v>30</v>
      </c>
      <c r="S171" s="13" t="s">
        <v>31</v>
      </c>
      <c r="T171" s="10"/>
    </row>
    <row r="172" spans="1:20">
      <c r="A172" s="18" t="s">
        <v>20</v>
      </c>
      <c r="B172" s="8" t="s">
        <v>653</v>
      </c>
      <c r="C172" s="8" t="s">
        <v>654</v>
      </c>
      <c r="D172" s="8" t="s">
        <v>655</v>
      </c>
      <c r="E172" s="7" t="s">
        <v>24</v>
      </c>
      <c r="F172" s="8" t="s">
        <v>631</v>
      </c>
      <c r="G172" s="9" t="s">
        <v>103</v>
      </c>
      <c r="H172" s="9" t="s">
        <v>207</v>
      </c>
      <c r="I172" s="10" t="s">
        <v>28</v>
      </c>
      <c r="J172" s="11" t="s">
        <v>900</v>
      </c>
      <c r="K172" s="13">
        <v>1</v>
      </c>
      <c r="L172" s="13" t="s">
        <v>29</v>
      </c>
      <c r="M172" s="14">
        <v>954691</v>
      </c>
      <c r="N172" s="15">
        <v>40</v>
      </c>
      <c r="O172" s="15">
        <v>96</v>
      </c>
      <c r="P172" s="16">
        <v>136</v>
      </c>
      <c r="Q172" s="17">
        <v>40725</v>
      </c>
      <c r="R172" s="17" t="s">
        <v>30</v>
      </c>
      <c r="S172" s="13" t="s">
        <v>31</v>
      </c>
      <c r="T172" s="10"/>
    </row>
    <row r="173" spans="1:20">
      <c r="A173" s="18" t="s">
        <v>53</v>
      </c>
      <c r="B173" s="8" t="s">
        <v>656</v>
      </c>
      <c r="C173" s="8" t="s">
        <v>657</v>
      </c>
      <c r="D173" s="8" t="s">
        <v>658</v>
      </c>
      <c r="E173" s="7" t="s">
        <v>50</v>
      </c>
      <c r="F173" s="8" t="s">
        <v>138</v>
      </c>
      <c r="G173" s="9" t="s">
        <v>394</v>
      </c>
      <c r="H173" s="9" t="s">
        <v>253</v>
      </c>
      <c r="I173" s="10" t="s">
        <v>28</v>
      </c>
      <c r="J173" s="11" t="s">
        <v>900</v>
      </c>
      <c r="K173" s="13">
        <v>1</v>
      </c>
      <c r="L173" s="13" t="s">
        <v>29</v>
      </c>
      <c r="M173" s="14">
        <v>1553177</v>
      </c>
      <c r="N173" s="15">
        <v>44</v>
      </c>
      <c r="O173" s="15">
        <v>70</v>
      </c>
      <c r="P173" s="16">
        <v>114</v>
      </c>
      <c r="Q173" s="17">
        <v>40725</v>
      </c>
      <c r="R173" s="17" t="s">
        <v>30</v>
      </c>
      <c r="S173" s="13" t="s">
        <v>31</v>
      </c>
      <c r="T173" s="10"/>
    </row>
    <row r="174" spans="1:20">
      <c r="A174" s="18" t="s">
        <v>32</v>
      </c>
      <c r="B174" s="8" t="s">
        <v>663</v>
      </c>
      <c r="C174" s="8" t="s">
        <v>291</v>
      </c>
      <c r="D174" s="8" t="s">
        <v>664</v>
      </c>
      <c r="E174" s="7" t="s">
        <v>69</v>
      </c>
      <c r="F174" s="8" t="s">
        <v>665</v>
      </c>
      <c r="G174" s="9" t="s">
        <v>38</v>
      </c>
      <c r="H174" s="9" t="s">
        <v>637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2404073</v>
      </c>
      <c r="N174" s="15">
        <v>40</v>
      </c>
      <c r="O174" s="15">
        <v>55</v>
      </c>
      <c r="P174" s="16">
        <v>95</v>
      </c>
      <c r="Q174" s="17">
        <v>33360</v>
      </c>
      <c r="R174" s="17" t="s">
        <v>30</v>
      </c>
      <c r="S174" s="13" t="s">
        <v>31</v>
      </c>
      <c r="T174" s="10"/>
    </row>
    <row r="175" spans="1:20">
      <c r="A175" s="18" t="s">
        <v>26</v>
      </c>
      <c r="B175" s="8" t="s">
        <v>663</v>
      </c>
      <c r="C175" s="8" t="s">
        <v>242</v>
      </c>
      <c r="D175" s="8" t="s">
        <v>666</v>
      </c>
      <c r="E175" s="7" t="s">
        <v>171</v>
      </c>
      <c r="F175" s="8" t="s">
        <v>119</v>
      </c>
      <c r="G175" s="9" t="s">
        <v>26</v>
      </c>
      <c r="H175" s="9" t="s">
        <v>667</v>
      </c>
      <c r="I175" s="10" t="s">
        <v>28</v>
      </c>
      <c r="J175" s="11" t="s">
        <v>900</v>
      </c>
      <c r="K175" s="13">
        <v>8</v>
      </c>
      <c r="L175" s="13" t="s">
        <v>29</v>
      </c>
      <c r="M175" s="14">
        <v>1353641</v>
      </c>
      <c r="N175" s="15">
        <v>40</v>
      </c>
      <c r="O175" s="15">
        <v>30</v>
      </c>
      <c r="P175" s="16">
        <v>70</v>
      </c>
      <c r="Q175" s="17">
        <v>34486</v>
      </c>
      <c r="R175" s="17" t="s">
        <v>30</v>
      </c>
      <c r="S175" s="13" t="s">
        <v>31</v>
      </c>
      <c r="T175" s="10"/>
    </row>
    <row r="176" spans="1:20">
      <c r="A176" s="18" t="s">
        <v>46</v>
      </c>
      <c r="B176" s="8" t="s">
        <v>668</v>
      </c>
      <c r="C176" s="8" t="s">
        <v>669</v>
      </c>
      <c r="D176" s="8" t="s">
        <v>670</v>
      </c>
      <c r="E176" s="7" t="s">
        <v>118</v>
      </c>
      <c r="F176" s="8" t="s">
        <v>671</v>
      </c>
      <c r="G176" s="9" t="s">
        <v>103</v>
      </c>
      <c r="H176" s="9" t="s">
        <v>672</v>
      </c>
      <c r="I176" s="10" t="s">
        <v>28</v>
      </c>
      <c r="J176" s="11" t="s">
        <v>900</v>
      </c>
      <c r="K176" s="13">
        <v>3</v>
      </c>
      <c r="L176" s="13" t="s">
        <v>29</v>
      </c>
      <c r="M176" s="14">
        <v>929348</v>
      </c>
      <c r="N176" s="15">
        <v>0</v>
      </c>
      <c r="O176" s="15">
        <v>0</v>
      </c>
      <c r="P176" s="16">
        <v>0</v>
      </c>
      <c r="Q176" s="17">
        <v>37057</v>
      </c>
      <c r="R176" s="17" t="s">
        <v>30</v>
      </c>
      <c r="S176" s="13" t="s">
        <v>31</v>
      </c>
      <c r="T176" s="10"/>
    </row>
    <row r="177" spans="1:20">
      <c r="A177" s="18" t="s">
        <v>20</v>
      </c>
      <c r="B177" s="8" t="s">
        <v>457</v>
      </c>
      <c r="C177" s="8" t="s">
        <v>673</v>
      </c>
      <c r="D177" s="8" t="s">
        <v>674</v>
      </c>
      <c r="E177" s="7" t="s">
        <v>24</v>
      </c>
      <c r="F177" s="8" t="s">
        <v>675</v>
      </c>
      <c r="G177" s="9" t="s">
        <v>26</v>
      </c>
      <c r="H177" s="9" t="s">
        <v>676</v>
      </c>
      <c r="I177" s="10" t="s">
        <v>28</v>
      </c>
      <c r="J177" s="11" t="s">
        <v>900</v>
      </c>
      <c r="K177" s="13">
        <v>1</v>
      </c>
      <c r="L177" s="13" t="s">
        <v>29</v>
      </c>
      <c r="M177" s="14">
        <v>806222</v>
      </c>
      <c r="N177" s="15">
        <v>0</v>
      </c>
      <c r="O177" s="15">
        <v>0</v>
      </c>
      <c r="P177" s="16">
        <v>0</v>
      </c>
      <c r="Q177" s="17">
        <v>40725</v>
      </c>
      <c r="R177" s="17" t="s">
        <v>30</v>
      </c>
      <c r="S177" s="13" t="s">
        <v>31</v>
      </c>
      <c r="T177" s="10"/>
    </row>
    <row r="178" spans="1:20">
      <c r="A178" s="18" t="s">
        <v>133</v>
      </c>
      <c r="B178" s="8" t="s">
        <v>646</v>
      </c>
      <c r="C178" s="8" t="s">
        <v>368</v>
      </c>
      <c r="D178" s="8" t="s">
        <v>677</v>
      </c>
      <c r="E178" s="7" t="s">
        <v>137</v>
      </c>
      <c r="F178" s="8" t="s">
        <v>678</v>
      </c>
      <c r="G178" s="9" t="s">
        <v>38</v>
      </c>
      <c r="H178" s="9" t="s">
        <v>679</v>
      </c>
      <c r="I178" s="10" t="s">
        <v>28</v>
      </c>
      <c r="J178" s="11" t="s">
        <v>900</v>
      </c>
      <c r="K178" s="13">
        <v>1</v>
      </c>
      <c r="L178" s="13" t="s">
        <v>29</v>
      </c>
      <c r="M178" s="14">
        <v>3710631</v>
      </c>
      <c r="N178" s="15">
        <v>0</v>
      </c>
      <c r="O178" s="15">
        <v>0</v>
      </c>
      <c r="P178" s="16">
        <v>0</v>
      </c>
      <c r="Q178" s="17">
        <v>41974</v>
      </c>
      <c r="R178" s="17">
        <v>42124</v>
      </c>
      <c r="S178" s="13" t="s">
        <v>99</v>
      </c>
      <c r="T178" s="10" t="s">
        <v>906</v>
      </c>
    </row>
    <row r="179" spans="1:20">
      <c r="A179" s="18" t="s">
        <v>46</v>
      </c>
      <c r="B179" s="8" t="s">
        <v>361</v>
      </c>
      <c r="C179" s="8" t="s">
        <v>680</v>
      </c>
      <c r="D179" s="8" t="s">
        <v>681</v>
      </c>
      <c r="E179" s="7" t="s">
        <v>43</v>
      </c>
      <c r="F179" s="8" t="s">
        <v>591</v>
      </c>
      <c r="G179" s="9" t="s">
        <v>26</v>
      </c>
      <c r="H179" s="9" t="s">
        <v>163</v>
      </c>
      <c r="I179" s="10" t="s">
        <v>28</v>
      </c>
      <c r="J179" s="11" t="s">
        <v>900</v>
      </c>
      <c r="K179" s="13">
        <v>10</v>
      </c>
      <c r="L179" s="13" t="s">
        <v>29</v>
      </c>
      <c r="M179" s="14">
        <v>1243247</v>
      </c>
      <c r="N179" s="15">
        <v>40</v>
      </c>
      <c r="O179" s="15">
        <v>140</v>
      </c>
      <c r="P179" s="16">
        <v>180</v>
      </c>
      <c r="Q179" s="17">
        <v>32051</v>
      </c>
      <c r="R179" s="17" t="s">
        <v>30</v>
      </c>
      <c r="S179" s="13" t="s">
        <v>31</v>
      </c>
      <c r="T179" s="10"/>
    </row>
    <row r="180" spans="1:20">
      <c r="A180" s="7" t="s">
        <v>32</v>
      </c>
      <c r="B180" s="8" t="s">
        <v>450</v>
      </c>
      <c r="C180" s="8" t="s">
        <v>682</v>
      </c>
      <c r="D180" s="8" t="s">
        <v>683</v>
      </c>
      <c r="E180" s="10" t="s">
        <v>36</v>
      </c>
      <c r="F180" s="9" t="s">
        <v>684</v>
      </c>
      <c r="G180" s="9" t="s">
        <v>38</v>
      </c>
      <c r="H180" s="9" t="s">
        <v>685</v>
      </c>
      <c r="I180" s="10" t="s">
        <v>28</v>
      </c>
      <c r="J180" s="11" t="s">
        <v>900</v>
      </c>
      <c r="K180" s="12">
        <v>2</v>
      </c>
      <c r="L180" s="13" t="s">
        <v>29</v>
      </c>
      <c r="M180" s="14">
        <v>2051946</v>
      </c>
      <c r="N180" s="15">
        <v>40</v>
      </c>
      <c r="O180" s="15">
        <v>53</v>
      </c>
      <c r="P180" s="16">
        <v>93</v>
      </c>
      <c r="Q180" s="17">
        <v>40725</v>
      </c>
      <c r="R180" s="17" t="s">
        <v>30</v>
      </c>
      <c r="S180" s="13" t="s">
        <v>31</v>
      </c>
      <c r="T180" s="10"/>
    </row>
    <row r="181" spans="1:20">
      <c r="A181" s="18" t="s">
        <v>53</v>
      </c>
      <c r="B181" s="8" t="s">
        <v>686</v>
      </c>
      <c r="C181" s="8" t="s">
        <v>597</v>
      </c>
      <c r="D181" s="8" t="s">
        <v>687</v>
      </c>
      <c r="E181" s="7" t="s">
        <v>188</v>
      </c>
      <c r="F181" s="8" t="s">
        <v>688</v>
      </c>
      <c r="G181" s="9" t="s">
        <v>298</v>
      </c>
      <c r="H181" s="9" t="s">
        <v>689</v>
      </c>
      <c r="I181" s="10" t="s">
        <v>28</v>
      </c>
      <c r="J181" s="11" t="s">
        <v>900</v>
      </c>
      <c r="K181" s="13">
        <v>1</v>
      </c>
      <c r="L181" s="13" t="s">
        <v>29</v>
      </c>
      <c r="M181" s="14">
        <v>1547216</v>
      </c>
      <c r="N181" s="15">
        <v>62</v>
      </c>
      <c r="O181" s="15">
        <v>129</v>
      </c>
      <c r="P181" s="16">
        <v>191</v>
      </c>
      <c r="Q181" s="17">
        <v>40725</v>
      </c>
      <c r="R181" s="17" t="s">
        <v>30</v>
      </c>
      <c r="S181" s="13" t="s">
        <v>31</v>
      </c>
      <c r="T181" s="10"/>
    </row>
    <row r="182" spans="1:20">
      <c r="A182" s="18" t="s">
        <v>46</v>
      </c>
      <c r="B182" s="8" t="s">
        <v>690</v>
      </c>
      <c r="C182" s="8" t="s">
        <v>691</v>
      </c>
      <c r="D182" s="8" t="s">
        <v>692</v>
      </c>
      <c r="E182" s="7" t="s">
        <v>50</v>
      </c>
      <c r="F182" s="8" t="s">
        <v>25</v>
      </c>
      <c r="G182" s="9" t="s">
        <v>26</v>
      </c>
      <c r="H182" s="9" t="s">
        <v>693</v>
      </c>
      <c r="I182" s="10" t="s">
        <v>28</v>
      </c>
      <c r="J182" s="11" t="s">
        <v>900</v>
      </c>
      <c r="K182" s="13">
        <v>6</v>
      </c>
      <c r="L182" s="13" t="s">
        <v>29</v>
      </c>
      <c r="M182" s="14">
        <v>1499671</v>
      </c>
      <c r="N182" s="15">
        <v>22</v>
      </c>
      <c r="O182" s="15">
        <v>0</v>
      </c>
      <c r="P182" s="16">
        <v>22</v>
      </c>
      <c r="Q182" s="17">
        <v>29768</v>
      </c>
      <c r="R182" s="17" t="s">
        <v>30</v>
      </c>
      <c r="S182" s="13" t="s">
        <v>31</v>
      </c>
      <c r="T182" s="10"/>
    </row>
    <row r="183" spans="1:20">
      <c r="A183" s="18" t="s">
        <v>133</v>
      </c>
      <c r="B183" s="8" t="s">
        <v>694</v>
      </c>
      <c r="C183" s="8" t="s">
        <v>694</v>
      </c>
      <c r="D183" s="8" t="s">
        <v>695</v>
      </c>
      <c r="E183" s="7" t="s">
        <v>342</v>
      </c>
      <c r="F183" s="8" t="s">
        <v>183</v>
      </c>
      <c r="G183" s="9" t="s">
        <v>38</v>
      </c>
      <c r="H183" s="9" t="s">
        <v>696</v>
      </c>
      <c r="I183" s="10" t="s">
        <v>28</v>
      </c>
      <c r="J183" s="27" t="s">
        <v>920</v>
      </c>
      <c r="K183" s="13">
        <v>6</v>
      </c>
      <c r="L183" s="13" t="s">
        <v>29</v>
      </c>
      <c r="M183" s="14">
        <v>5265160</v>
      </c>
      <c r="N183" s="15">
        <v>0</v>
      </c>
      <c r="O183" s="15">
        <v>0</v>
      </c>
      <c r="P183" s="16">
        <v>0</v>
      </c>
      <c r="Q183" s="17">
        <v>32832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287</v>
      </c>
      <c r="C184" s="8" t="s">
        <v>669</v>
      </c>
      <c r="D184" s="8" t="s">
        <v>697</v>
      </c>
      <c r="E184" s="7" t="s">
        <v>171</v>
      </c>
      <c r="F184" s="8" t="s">
        <v>25</v>
      </c>
      <c r="G184" s="9" t="s">
        <v>26</v>
      </c>
      <c r="H184" s="9" t="s">
        <v>124</v>
      </c>
      <c r="I184" s="10" t="s">
        <v>28</v>
      </c>
      <c r="J184" s="11" t="s">
        <v>900</v>
      </c>
      <c r="K184" s="13">
        <v>9</v>
      </c>
      <c r="L184" s="13" t="s">
        <v>29</v>
      </c>
      <c r="M184" s="14">
        <v>1358142</v>
      </c>
      <c r="N184" s="15">
        <v>40</v>
      </c>
      <c r="O184" s="15">
        <v>24</v>
      </c>
      <c r="P184" s="16">
        <v>64</v>
      </c>
      <c r="Q184" s="17">
        <v>32174</v>
      </c>
      <c r="R184" s="17" t="s">
        <v>30</v>
      </c>
      <c r="S184" s="13" t="s">
        <v>31</v>
      </c>
      <c r="T184" s="10"/>
    </row>
    <row r="185" spans="1:20">
      <c r="A185" s="18" t="s">
        <v>32</v>
      </c>
      <c r="B185" s="8" t="s">
        <v>698</v>
      </c>
      <c r="C185" s="8" t="s">
        <v>319</v>
      </c>
      <c r="D185" s="8" t="s">
        <v>699</v>
      </c>
      <c r="E185" s="7" t="s">
        <v>69</v>
      </c>
      <c r="F185" s="8" t="s">
        <v>700</v>
      </c>
      <c r="G185" s="9" t="s">
        <v>38</v>
      </c>
      <c r="H185" s="9" t="s">
        <v>701</v>
      </c>
      <c r="I185" s="10" t="s">
        <v>28</v>
      </c>
      <c r="J185" s="11" t="s">
        <v>900</v>
      </c>
      <c r="K185" s="13">
        <v>4</v>
      </c>
      <c r="L185" s="13" t="s">
        <v>29</v>
      </c>
      <c r="M185" s="14">
        <v>2427438</v>
      </c>
      <c r="N185" s="15">
        <v>40</v>
      </c>
      <c r="O185" s="15">
        <v>25</v>
      </c>
      <c r="P185" s="16">
        <v>65</v>
      </c>
      <c r="Q185" s="17">
        <v>35016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270</v>
      </c>
      <c r="D186" s="8" t="s">
        <v>702</v>
      </c>
      <c r="E186" s="7" t="s">
        <v>24</v>
      </c>
      <c r="F186" s="8" t="s">
        <v>443</v>
      </c>
      <c r="G186" s="9" t="s">
        <v>38</v>
      </c>
      <c r="H186" s="9" t="s">
        <v>703</v>
      </c>
      <c r="I186" s="10" t="s">
        <v>28</v>
      </c>
      <c r="J186" s="11" t="s">
        <v>900</v>
      </c>
      <c r="K186" s="13">
        <v>1</v>
      </c>
      <c r="L186" s="13" t="s">
        <v>29</v>
      </c>
      <c r="M186" s="14">
        <v>954137</v>
      </c>
      <c r="N186" s="15">
        <v>40</v>
      </c>
      <c r="O186" s="15">
        <v>69</v>
      </c>
      <c r="P186" s="16">
        <v>109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46</v>
      </c>
      <c r="B187" s="8" t="s">
        <v>584</v>
      </c>
      <c r="C187" s="8" t="s">
        <v>326</v>
      </c>
      <c r="D187" s="8" t="s">
        <v>102</v>
      </c>
      <c r="E187" s="7" t="s">
        <v>43</v>
      </c>
      <c r="F187" s="8" t="s">
        <v>25</v>
      </c>
      <c r="G187" s="9" t="s">
        <v>26</v>
      </c>
      <c r="H187" s="9" t="s">
        <v>417</v>
      </c>
      <c r="I187" s="10" t="s">
        <v>28</v>
      </c>
      <c r="J187" s="11" t="s">
        <v>900</v>
      </c>
      <c r="K187" s="13">
        <v>7</v>
      </c>
      <c r="L187" s="13" t="s">
        <v>29</v>
      </c>
      <c r="M187" s="14">
        <v>1224823</v>
      </c>
      <c r="N187" s="15">
        <v>66</v>
      </c>
      <c r="O187" s="15">
        <v>54</v>
      </c>
      <c r="P187" s="16">
        <v>120</v>
      </c>
      <c r="Q187" s="17">
        <v>34731</v>
      </c>
      <c r="R187" s="17" t="s">
        <v>30</v>
      </c>
      <c r="S187" s="13" t="s">
        <v>31</v>
      </c>
      <c r="T187" s="10"/>
    </row>
    <row r="188" spans="1:20">
      <c r="A188" s="18" t="s">
        <v>20</v>
      </c>
      <c r="B188" s="8" t="s">
        <v>584</v>
      </c>
      <c r="C188" s="8" t="s">
        <v>704</v>
      </c>
      <c r="D188" s="8" t="s">
        <v>705</v>
      </c>
      <c r="E188" s="7" t="s">
        <v>24</v>
      </c>
      <c r="F188" s="8" t="s">
        <v>107</v>
      </c>
      <c r="G188" s="9" t="s">
        <v>103</v>
      </c>
      <c r="H188" s="9" t="s">
        <v>207</v>
      </c>
      <c r="I188" s="10" t="s">
        <v>28</v>
      </c>
      <c r="J188" s="11" t="s">
        <v>900</v>
      </c>
      <c r="K188" s="13">
        <v>1</v>
      </c>
      <c r="L188" s="13" t="s">
        <v>29</v>
      </c>
      <c r="M188" s="14">
        <v>954691</v>
      </c>
      <c r="N188" s="15">
        <v>40</v>
      </c>
      <c r="O188" s="15">
        <v>80</v>
      </c>
      <c r="P188" s="16">
        <v>120</v>
      </c>
      <c r="Q188" s="17">
        <v>40725</v>
      </c>
      <c r="R188" s="17" t="s">
        <v>30</v>
      </c>
      <c r="S188" s="13" t="s">
        <v>31</v>
      </c>
      <c r="T188" s="10"/>
    </row>
    <row r="189" spans="1:20">
      <c r="A189" s="18" t="s">
        <v>20</v>
      </c>
      <c r="B189" s="8" t="s">
        <v>584</v>
      </c>
      <c r="C189" s="8" t="s">
        <v>706</v>
      </c>
      <c r="D189" s="8" t="s">
        <v>707</v>
      </c>
      <c r="E189" s="7" t="s">
        <v>206</v>
      </c>
      <c r="F189" s="8" t="s">
        <v>97</v>
      </c>
      <c r="G189" s="9" t="s">
        <v>26</v>
      </c>
      <c r="H189" s="9" t="s">
        <v>708</v>
      </c>
      <c r="I189" s="10" t="s">
        <v>28</v>
      </c>
      <c r="J189" s="13" t="s">
        <v>65</v>
      </c>
      <c r="K189" s="13">
        <v>0</v>
      </c>
      <c r="L189" s="13" t="s">
        <v>29</v>
      </c>
      <c r="M189" s="14">
        <v>976702</v>
      </c>
      <c r="N189" s="15">
        <v>68</v>
      </c>
      <c r="O189" s="15">
        <v>95</v>
      </c>
      <c r="P189" s="16">
        <v>163</v>
      </c>
      <c r="Q189" s="17">
        <v>40725</v>
      </c>
      <c r="R189" s="17" t="s">
        <v>30</v>
      </c>
      <c r="S189" s="13" t="s">
        <v>31</v>
      </c>
      <c r="T189" s="10" t="s">
        <v>906</v>
      </c>
    </row>
    <row r="190" spans="1:20">
      <c r="A190" s="18" t="s">
        <v>46</v>
      </c>
      <c r="B190" s="8" t="s">
        <v>584</v>
      </c>
      <c r="C190" s="8" t="s">
        <v>508</v>
      </c>
      <c r="D190" s="8" t="s">
        <v>709</v>
      </c>
      <c r="E190" s="7" t="s">
        <v>118</v>
      </c>
      <c r="F190" s="8" t="s">
        <v>25</v>
      </c>
      <c r="G190" s="9" t="s">
        <v>26</v>
      </c>
      <c r="H190" s="9" t="s">
        <v>710</v>
      </c>
      <c r="I190" s="10" t="s">
        <v>28</v>
      </c>
      <c r="J190" s="11" t="s">
        <v>900</v>
      </c>
      <c r="K190" s="13">
        <v>2</v>
      </c>
      <c r="L190" s="13" t="s">
        <v>29</v>
      </c>
      <c r="M190" s="14">
        <v>924468</v>
      </c>
      <c r="N190" s="15">
        <v>0</v>
      </c>
      <c r="O190" s="15">
        <v>0</v>
      </c>
      <c r="P190" s="16">
        <v>0</v>
      </c>
      <c r="Q190" s="17">
        <v>39326</v>
      </c>
      <c r="R190" s="17" t="s">
        <v>30</v>
      </c>
      <c r="S190" s="13" t="s">
        <v>31</v>
      </c>
      <c r="T190" s="10"/>
    </row>
    <row r="191" spans="1:20">
      <c r="A191" s="18" t="s">
        <v>46</v>
      </c>
      <c r="B191" s="8" t="s">
        <v>711</v>
      </c>
      <c r="C191" s="8" t="s">
        <v>22</v>
      </c>
      <c r="D191" s="8" t="s">
        <v>413</v>
      </c>
      <c r="E191" s="7" t="s">
        <v>75</v>
      </c>
      <c r="F191" s="8" t="s">
        <v>712</v>
      </c>
      <c r="G191" s="9" t="s">
        <v>38</v>
      </c>
      <c r="H191" s="9" t="s">
        <v>620</v>
      </c>
      <c r="I191" s="10" t="s">
        <v>28</v>
      </c>
      <c r="J191" s="11" t="s">
        <v>900</v>
      </c>
      <c r="K191" s="13">
        <v>3</v>
      </c>
      <c r="L191" s="13" t="s">
        <v>29</v>
      </c>
      <c r="M191" s="14">
        <v>1109772</v>
      </c>
      <c r="N191" s="15">
        <v>40</v>
      </c>
      <c r="O191" s="15">
        <v>35</v>
      </c>
      <c r="P191" s="16">
        <v>75</v>
      </c>
      <c r="Q191" s="17">
        <v>36234</v>
      </c>
      <c r="R191" s="17" t="s">
        <v>30</v>
      </c>
      <c r="S191" s="13" t="s">
        <v>31</v>
      </c>
      <c r="T191" s="10"/>
    </row>
    <row r="192" spans="1:20">
      <c r="A192" s="18" t="s">
        <v>46</v>
      </c>
      <c r="B192" s="8" t="s">
        <v>713</v>
      </c>
      <c r="C192" s="8" t="s">
        <v>714</v>
      </c>
      <c r="D192" s="8" t="s">
        <v>288</v>
      </c>
      <c r="E192" s="7" t="s">
        <v>171</v>
      </c>
      <c r="F192" s="8" t="s">
        <v>25</v>
      </c>
      <c r="G192" s="9" t="s">
        <v>26</v>
      </c>
      <c r="H192" s="9" t="s">
        <v>108</v>
      </c>
      <c r="I192" s="10" t="s">
        <v>28</v>
      </c>
      <c r="J192" s="27" t="s">
        <v>919</v>
      </c>
      <c r="K192" s="28">
        <v>9</v>
      </c>
      <c r="L192" s="13" t="s">
        <v>29</v>
      </c>
      <c r="M192" s="14">
        <v>1371047</v>
      </c>
      <c r="N192" s="15">
        <v>40</v>
      </c>
      <c r="O192" s="15">
        <v>18</v>
      </c>
      <c r="P192" s="16">
        <v>58</v>
      </c>
      <c r="Q192" s="17">
        <v>30817</v>
      </c>
      <c r="R192" s="17" t="s">
        <v>30</v>
      </c>
      <c r="S192" s="13" t="s">
        <v>31</v>
      </c>
      <c r="T192" s="10"/>
    </row>
    <row r="193" spans="1:20">
      <c r="A193" s="18" t="s">
        <v>26</v>
      </c>
      <c r="B193" s="8" t="s">
        <v>524</v>
      </c>
      <c r="C193" s="8" t="s">
        <v>388</v>
      </c>
      <c r="D193" s="8" t="s">
        <v>715</v>
      </c>
      <c r="E193" s="7" t="s">
        <v>188</v>
      </c>
      <c r="F193" s="8" t="s">
        <v>25</v>
      </c>
      <c r="G193" s="9" t="s">
        <v>26</v>
      </c>
      <c r="H193" s="9" t="s">
        <v>103</v>
      </c>
      <c r="I193" s="10" t="s">
        <v>28</v>
      </c>
      <c r="J193" s="11" t="s">
        <v>900</v>
      </c>
      <c r="K193" s="13">
        <v>5</v>
      </c>
      <c r="L193" s="13" t="s">
        <v>29</v>
      </c>
      <c r="M193" s="14">
        <v>1567128</v>
      </c>
      <c r="N193" s="15">
        <v>40</v>
      </c>
      <c r="O193" s="15">
        <v>60</v>
      </c>
      <c r="P193" s="16">
        <v>100</v>
      </c>
      <c r="Q193" s="17">
        <v>35370</v>
      </c>
      <c r="R193" s="17" t="s">
        <v>30</v>
      </c>
      <c r="S193" s="13" t="s">
        <v>31</v>
      </c>
      <c r="T193" s="37"/>
    </row>
    <row r="194" spans="1:20">
      <c r="A194" s="18" t="s">
        <v>26</v>
      </c>
      <c r="B194" s="8" t="s">
        <v>242</v>
      </c>
      <c r="C194" s="8" t="s">
        <v>691</v>
      </c>
      <c r="D194" s="8" t="s">
        <v>716</v>
      </c>
      <c r="E194" s="7" t="s">
        <v>171</v>
      </c>
      <c r="F194" s="8" t="s">
        <v>717</v>
      </c>
      <c r="G194" s="9" t="s">
        <v>26</v>
      </c>
      <c r="H194" s="9" t="s">
        <v>718</v>
      </c>
      <c r="I194" s="10" t="s">
        <v>28</v>
      </c>
      <c r="J194" s="11" t="s">
        <v>900</v>
      </c>
      <c r="K194" s="13">
        <v>8</v>
      </c>
      <c r="L194" s="13" t="s">
        <v>29</v>
      </c>
      <c r="M194" s="14">
        <v>1353457</v>
      </c>
      <c r="N194" s="15">
        <v>33</v>
      </c>
      <c r="O194" s="15">
        <v>52</v>
      </c>
      <c r="P194" s="16">
        <v>85</v>
      </c>
      <c r="Q194" s="17">
        <v>34394</v>
      </c>
      <c r="R194" s="17" t="s">
        <v>30</v>
      </c>
      <c r="S194" s="13" t="s">
        <v>31</v>
      </c>
      <c r="T194" s="10" t="s">
        <v>904</v>
      </c>
    </row>
    <row r="195" spans="1:20">
      <c r="A195" s="18" t="s">
        <v>46</v>
      </c>
      <c r="B195" s="72" t="s">
        <v>242</v>
      </c>
      <c r="C195" s="72" t="s">
        <v>719</v>
      </c>
      <c r="D195" s="72" t="s">
        <v>720</v>
      </c>
      <c r="E195" s="30" t="s">
        <v>206</v>
      </c>
      <c r="F195" s="8" t="s">
        <v>631</v>
      </c>
      <c r="G195" s="8" t="s">
        <v>103</v>
      </c>
      <c r="H195" s="8" t="s">
        <v>721</v>
      </c>
      <c r="I195" s="10" t="s">
        <v>28</v>
      </c>
      <c r="J195" s="11" t="s">
        <v>900</v>
      </c>
      <c r="K195" s="13">
        <v>1</v>
      </c>
      <c r="L195" s="13" t="s">
        <v>29</v>
      </c>
      <c r="M195" s="14">
        <v>987987</v>
      </c>
      <c r="N195" s="15">
        <v>37</v>
      </c>
      <c r="O195" s="15">
        <v>47</v>
      </c>
      <c r="P195" s="16">
        <v>84</v>
      </c>
      <c r="Q195" s="17">
        <v>41091</v>
      </c>
      <c r="R195" s="17" t="s">
        <v>30</v>
      </c>
      <c r="S195" s="13" t="s">
        <v>31</v>
      </c>
      <c r="T195" s="10"/>
    </row>
    <row r="196" spans="1:20">
      <c r="A196" s="18" t="s">
        <v>133</v>
      </c>
      <c r="B196" s="8" t="s">
        <v>242</v>
      </c>
      <c r="C196" s="8" t="s">
        <v>722</v>
      </c>
      <c r="D196" s="8" t="s">
        <v>723</v>
      </c>
      <c r="E196" s="7" t="s">
        <v>342</v>
      </c>
      <c r="F196" s="8" t="s">
        <v>138</v>
      </c>
      <c r="G196" s="9" t="s">
        <v>38</v>
      </c>
      <c r="H196" s="9" t="s">
        <v>724</v>
      </c>
      <c r="I196" s="10" t="s">
        <v>28</v>
      </c>
      <c r="J196" s="11" t="s">
        <v>900</v>
      </c>
      <c r="K196" s="13">
        <v>7</v>
      </c>
      <c r="L196" s="13" t="s">
        <v>29</v>
      </c>
      <c r="M196" s="14">
        <v>4231822</v>
      </c>
      <c r="N196" s="15">
        <v>40</v>
      </c>
      <c r="O196" s="15">
        <v>40</v>
      </c>
      <c r="P196" s="16">
        <v>80</v>
      </c>
      <c r="Q196" s="17">
        <v>35012</v>
      </c>
      <c r="R196" s="17" t="s">
        <v>30</v>
      </c>
      <c r="S196" s="13" t="s">
        <v>31</v>
      </c>
      <c r="T196" s="77"/>
    </row>
    <row r="197" spans="1:20">
      <c r="A197" s="18" t="s">
        <v>53</v>
      </c>
      <c r="B197" s="8" t="s">
        <v>242</v>
      </c>
      <c r="C197" s="8" t="s">
        <v>250</v>
      </c>
      <c r="D197" s="8" t="s">
        <v>725</v>
      </c>
      <c r="E197" s="7" t="s">
        <v>36</v>
      </c>
      <c r="F197" s="8" t="s">
        <v>25</v>
      </c>
      <c r="G197" s="9" t="s">
        <v>26</v>
      </c>
      <c r="H197" s="9" t="s">
        <v>417</v>
      </c>
      <c r="I197" s="10" t="s">
        <v>28</v>
      </c>
      <c r="J197" s="11" t="s">
        <v>900</v>
      </c>
      <c r="K197" s="13">
        <v>5</v>
      </c>
      <c r="L197" s="13" t="s">
        <v>29</v>
      </c>
      <c r="M197" s="14">
        <v>2108576</v>
      </c>
      <c r="N197" s="15">
        <v>40</v>
      </c>
      <c r="O197" s="15">
        <v>40</v>
      </c>
      <c r="P197" s="16">
        <v>80</v>
      </c>
      <c r="Q197" s="17">
        <v>34213</v>
      </c>
      <c r="R197" s="17" t="s">
        <v>30</v>
      </c>
      <c r="S197" s="13" t="s">
        <v>31</v>
      </c>
      <c r="T197" s="77"/>
    </row>
    <row r="198" spans="1:20">
      <c r="A198" s="18" t="s">
        <v>20</v>
      </c>
      <c r="B198" s="72" t="s">
        <v>726</v>
      </c>
      <c r="C198" s="72" t="s">
        <v>727</v>
      </c>
      <c r="D198" s="72" t="s">
        <v>728</v>
      </c>
      <c r="E198" s="72" t="s">
        <v>24</v>
      </c>
      <c r="F198" s="38" t="s">
        <v>215</v>
      </c>
      <c r="G198" s="38" t="s">
        <v>26</v>
      </c>
      <c r="H198" s="38" t="s">
        <v>729</v>
      </c>
      <c r="I198" s="10" t="s">
        <v>28</v>
      </c>
      <c r="J198" s="11" t="s">
        <v>900</v>
      </c>
      <c r="K198" s="76">
        <v>1</v>
      </c>
      <c r="L198" s="13" t="s">
        <v>29</v>
      </c>
      <c r="M198" s="14">
        <v>954137</v>
      </c>
      <c r="N198" s="15">
        <v>40</v>
      </c>
      <c r="O198" s="15">
        <v>50</v>
      </c>
      <c r="P198" s="16">
        <v>90</v>
      </c>
      <c r="Q198" s="17">
        <v>41091</v>
      </c>
      <c r="R198" s="17" t="s">
        <v>30</v>
      </c>
      <c r="S198" s="13" t="s">
        <v>31</v>
      </c>
      <c r="T198" s="10"/>
    </row>
    <row r="199" spans="1:20">
      <c r="A199" s="18" t="s">
        <v>20</v>
      </c>
      <c r="B199" s="8" t="s">
        <v>730</v>
      </c>
      <c r="C199" s="8" t="s">
        <v>503</v>
      </c>
      <c r="D199" s="8" t="s">
        <v>731</v>
      </c>
      <c r="E199" s="7" t="s">
        <v>24</v>
      </c>
      <c r="F199" s="8" t="s">
        <v>215</v>
      </c>
      <c r="G199" s="9" t="s">
        <v>26</v>
      </c>
      <c r="H199" s="9" t="s">
        <v>382</v>
      </c>
      <c r="I199" s="10" t="s">
        <v>28</v>
      </c>
      <c r="J199" s="11" t="s">
        <v>900</v>
      </c>
      <c r="K199" s="13">
        <v>1</v>
      </c>
      <c r="L199" s="13" t="s">
        <v>29</v>
      </c>
      <c r="M199" s="14">
        <v>953119</v>
      </c>
      <c r="N199" s="15">
        <v>40</v>
      </c>
      <c r="O199" s="15">
        <v>102</v>
      </c>
      <c r="P199" s="16">
        <v>142</v>
      </c>
      <c r="Q199" s="17">
        <v>40725</v>
      </c>
      <c r="R199" s="17" t="s">
        <v>30</v>
      </c>
      <c r="S199" s="13" t="s">
        <v>31</v>
      </c>
      <c r="T199" s="10"/>
    </row>
    <row r="200" spans="1:20">
      <c r="A200" s="7" t="s">
        <v>26</v>
      </c>
      <c r="B200" s="8" t="s">
        <v>172</v>
      </c>
      <c r="C200" s="8" t="s">
        <v>473</v>
      </c>
      <c r="D200" s="8" t="s">
        <v>732</v>
      </c>
      <c r="E200" s="10" t="s">
        <v>75</v>
      </c>
      <c r="F200" s="9" t="s">
        <v>733</v>
      </c>
      <c r="G200" s="9" t="s">
        <v>26</v>
      </c>
      <c r="H200" s="9" t="s">
        <v>734</v>
      </c>
      <c r="I200" s="10" t="s">
        <v>28</v>
      </c>
      <c r="J200" s="11" t="s">
        <v>900</v>
      </c>
      <c r="K200" s="12">
        <v>5</v>
      </c>
      <c r="L200" s="13" t="s">
        <v>29</v>
      </c>
      <c r="M200" s="14">
        <v>1119181</v>
      </c>
      <c r="N200" s="15">
        <v>0</v>
      </c>
      <c r="O200" s="15">
        <v>0</v>
      </c>
      <c r="P200" s="16">
        <v>0</v>
      </c>
      <c r="Q200" s="17">
        <v>40725</v>
      </c>
      <c r="R200" s="17" t="s">
        <v>30</v>
      </c>
      <c r="S200" s="13" t="s">
        <v>31</v>
      </c>
      <c r="T200" s="10"/>
    </row>
    <row r="201" spans="1:20">
      <c r="A201" s="72" t="s">
        <v>133</v>
      </c>
      <c r="B201" s="73" t="s">
        <v>445</v>
      </c>
      <c r="C201" s="73" t="s">
        <v>737</v>
      </c>
      <c r="D201" s="73" t="s">
        <v>288</v>
      </c>
      <c r="E201" s="74" t="s">
        <v>137</v>
      </c>
      <c r="F201" s="73" t="s">
        <v>738</v>
      </c>
      <c r="G201" s="75" t="s">
        <v>38</v>
      </c>
      <c r="H201" s="75" t="s">
        <v>739</v>
      </c>
      <c r="I201" s="10" t="s">
        <v>28</v>
      </c>
      <c r="J201" s="11" t="s">
        <v>900</v>
      </c>
      <c r="K201" s="76">
        <v>9</v>
      </c>
      <c r="L201" s="13" t="s">
        <v>29</v>
      </c>
      <c r="M201" s="14">
        <v>3853003</v>
      </c>
      <c r="N201" s="15">
        <v>40</v>
      </c>
      <c r="O201" s="15">
        <v>27</v>
      </c>
      <c r="P201" s="16">
        <v>67</v>
      </c>
      <c r="Q201" s="92">
        <v>35278</v>
      </c>
      <c r="R201" s="92" t="s">
        <v>30</v>
      </c>
      <c r="S201" s="76" t="s">
        <v>31</v>
      </c>
      <c r="T201" s="10"/>
    </row>
    <row r="202" spans="1:20">
      <c r="A202" s="18" t="s">
        <v>46</v>
      </c>
      <c r="B202" s="8" t="s">
        <v>79</v>
      </c>
      <c r="C202" s="8" t="s">
        <v>67</v>
      </c>
      <c r="D202" s="8" t="s">
        <v>740</v>
      </c>
      <c r="E202" s="7" t="s">
        <v>43</v>
      </c>
      <c r="F202" s="8" t="s">
        <v>741</v>
      </c>
      <c r="G202" s="9" t="s">
        <v>26</v>
      </c>
      <c r="H202" s="9" t="s">
        <v>613</v>
      </c>
      <c r="I202" s="10" t="s">
        <v>28</v>
      </c>
      <c r="J202" s="11" t="s">
        <v>900</v>
      </c>
      <c r="K202" s="13">
        <v>9</v>
      </c>
      <c r="L202" s="13" t="s">
        <v>29</v>
      </c>
      <c r="M202" s="14">
        <v>1238405</v>
      </c>
      <c r="N202" s="15">
        <v>40</v>
      </c>
      <c r="O202" s="15">
        <v>20</v>
      </c>
      <c r="P202" s="16">
        <v>60</v>
      </c>
      <c r="Q202" s="17">
        <v>33983</v>
      </c>
      <c r="R202" s="17" t="s">
        <v>30</v>
      </c>
      <c r="S202" s="13" t="s">
        <v>31</v>
      </c>
      <c r="T202" s="10"/>
    </row>
    <row r="203" spans="1:20">
      <c r="A203" s="18" t="s">
        <v>46</v>
      </c>
      <c r="B203" s="8" t="s">
        <v>742</v>
      </c>
      <c r="C203" s="8" t="s">
        <v>743</v>
      </c>
      <c r="D203" s="8" t="s">
        <v>744</v>
      </c>
      <c r="E203" s="7" t="s">
        <v>118</v>
      </c>
      <c r="F203" s="8" t="s">
        <v>631</v>
      </c>
      <c r="G203" s="9" t="s">
        <v>103</v>
      </c>
      <c r="H203" s="9" t="s">
        <v>440</v>
      </c>
      <c r="I203" s="10" t="s">
        <v>28</v>
      </c>
      <c r="J203" s="11" t="s">
        <v>900</v>
      </c>
      <c r="K203" s="13">
        <v>2</v>
      </c>
      <c r="L203" s="13" t="s">
        <v>29</v>
      </c>
      <c r="M203" s="14">
        <v>1073143</v>
      </c>
      <c r="N203" s="15">
        <v>40</v>
      </c>
      <c r="O203" s="15">
        <v>24</v>
      </c>
      <c r="P203" s="16">
        <v>64</v>
      </c>
      <c r="Q203" s="17">
        <v>38384</v>
      </c>
      <c r="R203" s="17" t="s">
        <v>30</v>
      </c>
      <c r="S203" s="13" t="s">
        <v>31</v>
      </c>
      <c r="T203" s="10"/>
    </row>
    <row r="204" spans="1:20">
      <c r="A204" s="18" t="s">
        <v>46</v>
      </c>
      <c r="B204" s="8" t="s">
        <v>745</v>
      </c>
      <c r="C204" s="8" t="s">
        <v>746</v>
      </c>
      <c r="D204" s="8" t="s">
        <v>747</v>
      </c>
      <c r="E204" s="7" t="s">
        <v>171</v>
      </c>
      <c r="F204" s="8" t="s">
        <v>748</v>
      </c>
      <c r="G204" s="9" t="s">
        <v>26</v>
      </c>
      <c r="H204" s="9" t="s">
        <v>483</v>
      </c>
      <c r="I204" s="10" t="s">
        <v>28</v>
      </c>
      <c r="J204" s="11" t="s">
        <v>900</v>
      </c>
      <c r="K204" s="13">
        <v>7</v>
      </c>
      <c r="L204" s="13" t="s">
        <v>29</v>
      </c>
      <c r="M204" s="14">
        <v>1348294</v>
      </c>
      <c r="N204" s="15">
        <v>17</v>
      </c>
      <c r="O204" s="15">
        <v>26</v>
      </c>
      <c r="P204" s="16">
        <v>43</v>
      </c>
      <c r="Q204" s="17">
        <v>29799</v>
      </c>
      <c r="R204" s="17" t="s">
        <v>30</v>
      </c>
      <c r="S204" s="13" t="s">
        <v>31</v>
      </c>
      <c r="T204" s="10"/>
    </row>
    <row r="205" spans="1:20">
      <c r="A205" s="18" t="s">
        <v>26</v>
      </c>
      <c r="B205" s="8" t="s">
        <v>597</v>
      </c>
      <c r="C205" s="8" t="s">
        <v>711</v>
      </c>
      <c r="D205" s="8" t="s">
        <v>749</v>
      </c>
      <c r="E205" s="7" t="s">
        <v>188</v>
      </c>
      <c r="F205" s="8" t="s">
        <v>107</v>
      </c>
      <c r="G205" s="9" t="s">
        <v>103</v>
      </c>
      <c r="H205" s="9" t="s">
        <v>750</v>
      </c>
      <c r="I205" s="10" t="s">
        <v>28</v>
      </c>
      <c r="J205" s="11" t="s">
        <v>900</v>
      </c>
      <c r="K205" s="13">
        <v>9</v>
      </c>
      <c r="L205" s="13" t="s">
        <v>29</v>
      </c>
      <c r="M205" s="14">
        <v>1597320</v>
      </c>
      <c r="N205" s="15">
        <v>35</v>
      </c>
      <c r="O205" s="15">
        <v>25</v>
      </c>
      <c r="P205" s="16">
        <v>60</v>
      </c>
      <c r="Q205" s="17">
        <v>29448</v>
      </c>
      <c r="R205" s="17" t="s">
        <v>30</v>
      </c>
      <c r="S205" s="13" t="s">
        <v>31</v>
      </c>
      <c r="T205" s="10"/>
    </row>
    <row r="206" spans="1:20">
      <c r="A206" s="18" t="s">
        <v>20</v>
      </c>
      <c r="B206" s="8" t="s">
        <v>231</v>
      </c>
      <c r="C206" s="8" t="s">
        <v>515</v>
      </c>
      <c r="D206" s="8" t="s">
        <v>751</v>
      </c>
      <c r="E206" s="7" t="s">
        <v>118</v>
      </c>
      <c r="F206" s="8" t="s">
        <v>752</v>
      </c>
      <c r="G206" s="9" t="s">
        <v>26</v>
      </c>
      <c r="H206" s="9" t="s">
        <v>753</v>
      </c>
      <c r="I206" s="10" t="s">
        <v>28</v>
      </c>
      <c r="J206" s="11" t="s">
        <v>900</v>
      </c>
      <c r="K206" s="13">
        <v>2</v>
      </c>
      <c r="L206" s="13" t="s">
        <v>29</v>
      </c>
      <c r="M206" s="14">
        <v>1073143</v>
      </c>
      <c r="N206" s="15">
        <v>40</v>
      </c>
      <c r="O206" s="15">
        <v>42</v>
      </c>
      <c r="P206" s="16">
        <v>82</v>
      </c>
      <c r="Q206" s="17">
        <v>35551</v>
      </c>
      <c r="R206" s="17" t="s">
        <v>30</v>
      </c>
      <c r="S206" s="13" t="s">
        <v>31</v>
      </c>
      <c r="T206" s="10"/>
    </row>
    <row r="207" spans="1:20">
      <c r="A207" s="18" t="s">
        <v>20</v>
      </c>
      <c r="B207" s="8" t="s">
        <v>231</v>
      </c>
      <c r="C207" s="8" t="s">
        <v>754</v>
      </c>
      <c r="D207" s="8" t="s">
        <v>755</v>
      </c>
      <c r="E207" s="7" t="s">
        <v>24</v>
      </c>
      <c r="F207" s="8" t="s">
        <v>107</v>
      </c>
      <c r="G207" s="9" t="s">
        <v>103</v>
      </c>
      <c r="H207" s="9" t="s">
        <v>207</v>
      </c>
      <c r="I207" s="10" t="s">
        <v>28</v>
      </c>
      <c r="J207" s="11" t="s">
        <v>900</v>
      </c>
      <c r="K207" s="13">
        <v>1</v>
      </c>
      <c r="L207" s="13" t="s">
        <v>29</v>
      </c>
      <c r="M207" s="14">
        <v>954691</v>
      </c>
      <c r="N207" s="15">
        <v>40</v>
      </c>
      <c r="O207" s="15">
        <v>130</v>
      </c>
      <c r="P207" s="16">
        <v>170</v>
      </c>
      <c r="Q207" s="17">
        <v>40725</v>
      </c>
      <c r="R207" s="17" t="s">
        <v>30</v>
      </c>
      <c r="S207" s="13" t="s">
        <v>31</v>
      </c>
      <c r="T207" s="10"/>
    </row>
    <row r="208" spans="1:20">
      <c r="A208" s="18" t="s">
        <v>133</v>
      </c>
      <c r="B208" s="8" t="s">
        <v>756</v>
      </c>
      <c r="C208" s="8" t="s">
        <v>757</v>
      </c>
      <c r="D208" s="8" t="s">
        <v>758</v>
      </c>
      <c r="E208" s="7" t="s">
        <v>342</v>
      </c>
      <c r="F208" s="8" t="s">
        <v>183</v>
      </c>
      <c r="G208" s="9" t="s">
        <v>38</v>
      </c>
      <c r="H208" s="9" t="s">
        <v>759</v>
      </c>
      <c r="I208" s="10" t="s">
        <v>28</v>
      </c>
      <c r="J208" s="11" t="s">
        <v>900</v>
      </c>
      <c r="K208" s="13">
        <v>10</v>
      </c>
      <c r="L208" s="13" t="s">
        <v>29</v>
      </c>
      <c r="M208" s="14">
        <v>4275146</v>
      </c>
      <c r="N208" s="15">
        <v>59</v>
      </c>
      <c r="O208" s="15">
        <v>47</v>
      </c>
      <c r="P208" s="16">
        <v>106</v>
      </c>
      <c r="Q208" s="17">
        <v>33973</v>
      </c>
      <c r="R208" s="17" t="s">
        <v>30</v>
      </c>
      <c r="S208" s="13" t="s">
        <v>31</v>
      </c>
      <c r="T208" s="10"/>
    </row>
    <row r="209" spans="1:20">
      <c r="A209" s="18" t="s">
        <v>32</v>
      </c>
      <c r="B209" s="8" t="s">
        <v>760</v>
      </c>
      <c r="C209" s="8" t="s">
        <v>761</v>
      </c>
      <c r="D209" s="8" t="s">
        <v>762</v>
      </c>
      <c r="E209" s="7" t="s">
        <v>69</v>
      </c>
      <c r="F209" s="8" t="s">
        <v>138</v>
      </c>
      <c r="G209" s="9" t="s">
        <v>38</v>
      </c>
      <c r="H209" s="9" t="s">
        <v>395</v>
      </c>
      <c r="I209" s="10" t="s">
        <v>28</v>
      </c>
      <c r="J209" s="11" t="s">
        <v>900</v>
      </c>
      <c r="K209" s="76">
        <v>2</v>
      </c>
      <c r="L209" s="13" t="s">
        <v>29</v>
      </c>
      <c r="M209" s="14">
        <v>2411690</v>
      </c>
      <c r="N209" s="15">
        <v>40</v>
      </c>
      <c r="O209" s="15">
        <v>40</v>
      </c>
      <c r="P209" s="16">
        <v>80</v>
      </c>
      <c r="Q209" s="17">
        <v>36161</v>
      </c>
      <c r="R209" s="17" t="s">
        <v>30</v>
      </c>
      <c r="S209" s="13" t="s">
        <v>31</v>
      </c>
      <c r="T209" s="10"/>
    </row>
    <row r="210" spans="1:20">
      <c r="A210" s="18" t="s">
        <v>20</v>
      </c>
      <c r="B210" s="8" t="s">
        <v>760</v>
      </c>
      <c r="C210" s="8" t="s">
        <v>588</v>
      </c>
      <c r="D210" s="8" t="s">
        <v>288</v>
      </c>
      <c r="E210" s="7" t="s">
        <v>75</v>
      </c>
      <c r="F210" s="8" t="s">
        <v>107</v>
      </c>
      <c r="G210" s="9" t="s">
        <v>103</v>
      </c>
      <c r="H210" s="9" t="s">
        <v>440</v>
      </c>
      <c r="I210" s="10" t="s">
        <v>28</v>
      </c>
      <c r="J210" s="11" t="s">
        <v>900</v>
      </c>
      <c r="K210" s="13">
        <v>2</v>
      </c>
      <c r="L210" s="13" t="s">
        <v>29</v>
      </c>
      <c r="M210" s="14">
        <v>1105185</v>
      </c>
      <c r="N210" s="15">
        <v>40</v>
      </c>
      <c r="O210" s="15">
        <v>24</v>
      </c>
      <c r="P210" s="16">
        <v>64</v>
      </c>
      <c r="Q210" s="17">
        <v>34243</v>
      </c>
      <c r="R210" s="17" t="s">
        <v>30</v>
      </c>
      <c r="S210" s="13" t="s">
        <v>31</v>
      </c>
      <c r="T210" s="10"/>
    </row>
    <row r="211" spans="1:20">
      <c r="A211" s="18" t="s">
        <v>32</v>
      </c>
      <c r="B211" s="8" t="s">
        <v>323</v>
      </c>
      <c r="C211" s="8" t="s">
        <v>588</v>
      </c>
      <c r="D211" s="8" t="s">
        <v>763</v>
      </c>
      <c r="E211" s="7" t="s">
        <v>137</v>
      </c>
      <c r="F211" s="8" t="s">
        <v>81</v>
      </c>
      <c r="G211" s="9" t="s">
        <v>38</v>
      </c>
      <c r="H211" s="9" t="s">
        <v>764</v>
      </c>
      <c r="I211" s="10" t="s">
        <v>28</v>
      </c>
      <c r="J211" s="11" t="s">
        <v>900</v>
      </c>
      <c r="K211" s="13">
        <v>13</v>
      </c>
      <c r="L211" s="13" t="s">
        <v>29</v>
      </c>
      <c r="M211" s="14">
        <v>3893241</v>
      </c>
      <c r="N211" s="15">
        <v>39</v>
      </c>
      <c r="O211" s="15">
        <v>41</v>
      </c>
      <c r="P211" s="16">
        <v>80</v>
      </c>
      <c r="Q211" s="17">
        <v>32174</v>
      </c>
      <c r="R211" s="17" t="s">
        <v>30</v>
      </c>
      <c r="S211" s="13" t="s">
        <v>31</v>
      </c>
      <c r="T211" s="10"/>
    </row>
    <row r="212" spans="1:20">
      <c r="A212" s="18" t="s">
        <v>20</v>
      </c>
      <c r="B212" s="8" t="s">
        <v>765</v>
      </c>
      <c r="C212" s="8" t="s">
        <v>766</v>
      </c>
      <c r="D212" s="8" t="s">
        <v>767</v>
      </c>
      <c r="E212" s="7" t="s">
        <v>206</v>
      </c>
      <c r="F212" s="8" t="s">
        <v>86</v>
      </c>
      <c r="G212" s="9" t="s">
        <v>87</v>
      </c>
      <c r="H212" s="9" t="s">
        <v>407</v>
      </c>
      <c r="I212" s="10" t="s">
        <v>28</v>
      </c>
      <c r="J212" s="11" t="s">
        <v>900</v>
      </c>
      <c r="K212" s="13">
        <v>8</v>
      </c>
      <c r="L212" s="13" t="s">
        <v>29</v>
      </c>
      <c r="M212" s="14">
        <v>1015686</v>
      </c>
      <c r="N212" s="15">
        <v>77</v>
      </c>
      <c r="O212" s="15">
        <v>101</v>
      </c>
      <c r="P212" s="16">
        <v>178</v>
      </c>
      <c r="Q212" s="17">
        <v>32568</v>
      </c>
      <c r="R212" s="17" t="s">
        <v>30</v>
      </c>
      <c r="S212" s="13" t="s">
        <v>31</v>
      </c>
      <c r="T212" s="10"/>
    </row>
    <row r="213" spans="1:20">
      <c r="A213" s="18" t="s">
        <v>46</v>
      </c>
      <c r="B213" s="8" t="s">
        <v>145</v>
      </c>
      <c r="C213" s="8" t="s">
        <v>101</v>
      </c>
      <c r="D213" s="8" t="s">
        <v>768</v>
      </c>
      <c r="E213" s="7" t="s">
        <v>75</v>
      </c>
      <c r="F213" s="8" t="s">
        <v>25</v>
      </c>
      <c r="G213" s="9" t="s">
        <v>26</v>
      </c>
      <c r="H213" s="9" t="s">
        <v>132</v>
      </c>
      <c r="I213" s="10" t="s">
        <v>28</v>
      </c>
      <c r="J213" s="11" t="s">
        <v>900</v>
      </c>
      <c r="K213" s="13">
        <v>6</v>
      </c>
      <c r="L213" s="13" t="s">
        <v>29</v>
      </c>
      <c r="M213" s="14">
        <v>1123766</v>
      </c>
      <c r="N213" s="15">
        <v>40</v>
      </c>
      <c r="O213" s="15">
        <v>54</v>
      </c>
      <c r="P213" s="16">
        <v>94</v>
      </c>
      <c r="Q213" s="17">
        <v>32174</v>
      </c>
      <c r="R213" s="17" t="s">
        <v>30</v>
      </c>
      <c r="S213" s="13" t="s">
        <v>31</v>
      </c>
      <c r="T213" s="37"/>
    </row>
    <row r="214" spans="1:20">
      <c r="A214" s="18" t="s">
        <v>20</v>
      </c>
      <c r="B214" s="8" t="s">
        <v>145</v>
      </c>
      <c r="C214" s="8" t="s">
        <v>101</v>
      </c>
      <c r="D214" s="8" t="s">
        <v>769</v>
      </c>
      <c r="E214" s="7" t="s">
        <v>118</v>
      </c>
      <c r="F214" s="8" t="s">
        <v>107</v>
      </c>
      <c r="G214" s="9" t="s">
        <v>87</v>
      </c>
      <c r="H214" s="9" t="s">
        <v>88</v>
      </c>
      <c r="I214" s="10" t="s">
        <v>28</v>
      </c>
      <c r="J214" s="11" t="s">
        <v>900</v>
      </c>
      <c r="K214" s="13">
        <v>5</v>
      </c>
      <c r="L214" s="13" t="s">
        <v>29</v>
      </c>
      <c r="M214" s="14">
        <v>1085857</v>
      </c>
      <c r="N214" s="15">
        <v>62</v>
      </c>
      <c r="O214" s="15">
        <v>109</v>
      </c>
      <c r="P214" s="16">
        <v>171</v>
      </c>
      <c r="Q214" s="17">
        <v>35349</v>
      </c>
      <c r="R214" s="17" t="s">
        <v>30</v>
      </c>
      <c r="S214" s="13" t="s">
        <v>31</v>
      </c>
      <c r="T214" s="10"/>
    </row>
    <row r="215" spans="1:20">
      <c r="A215" s="18" t="s">
        <v>53</v>
      </c>
      <c r="B215" s="8" t="s">
        <v>145</v>
      </c>
      <c r="C215" s="8" t="s">
        <v>770</v>
      </c>
      <c r="D215" s="8" t="s">
        <v>771</v>
      </c>
      <c r="E215" s="7" t="s">
        <v>69</v>
      </c>
      <c r="F215" s="8" t="s">
        <v>772</v>
      </c>
      <c r="G215" s="9" t="s">
        <v>298</v>
      </c>
      <c r="H215" s="9" t="s">
        <v>773</v>
      </c>
      <c r="I215" s="10" t="s">
        <v>28</v>
      </c>
      <c r="J215" s="11" t="s">
        <v>900</v>
      </c>
      <c r="K215" s="76">
        <v>9</v>
      </c>
      <c r="L215" s="13" t="s">
        <v>29</v>
      </c>
      <c r="M215" s="14">
        <v>2466801</v>
      </c>
      <c r="N215" s="15">
        <v>40</v>
      </c>
      <c r="O215" s="15">
        <v>47</v>
      </c>
      <c r="P215" s="16">
        <v>87</v>
      </c>
      <c r="Q215" s="17">
        <v>35278</v>
      </c>
      <c r="R215" s="17" t="s">
        <v>30</v>
      </c>
      <c r="S215" s="13" t="s">
        <v>31</v>
      </c>
      <c r="T215" s="10"/>
    </row>
    <row r="216" spans="1:20">
      <c r="A216" s="18" t="s">
        <v>46</v>
      </c>
      <c r="B216" s="8" t="s">
        <v>145</v>
      </c>
      <c r="C216" s="8" t="s">
        <v>774</v>
      </c>
      <c r="D216" s="8" t="s">
        <v>775</v>
      </c>
      <c r="E216" s="7" t="s">
        <v>118</v>
      </c>
      <c r="F216" s="8" t="s">
        <v>25</v>
      </c>
      <c r="G216" s="9" t="s">
        <v>26</v>
      </c>
      <c r="H216" s="9" t="s">
        <v>440</v>
      </c>
      <c r="I216" s="10" t="s">
        <v>28</v>
      </c>
      <c r="J216" s="11" t="s">
        <v>900</v>
      </c>
      <c r="K216" s="13">
        <v>5</v>
      </c>
      <c r="L216" s="13" t="s">
        <v>29</v>
      </c>
      <c r="M216" s="14">
        <v>1085857</v>
      </c>
      <c r="N216" s="15">
        <v>40</v>
      </c>
      <c r="O216" s="15">
        <v>24</v>
      </c>
      <c r="P216" s="16">
        <v>64</v>
      </c>
      <c r="Q216" s="17">
        <v>36235</v>
      </c>
      <c r="R216" s="17" t="s">
        <v>30</v>
      </c>
      <c r="S216" s="13" t="s">
        <v>31</v>
      </c>
      <c r="T216" s="77"/>
    </row>
    <row r="217" spans="1:20">
      <c r="A217" s="18" t="s">
        <v>32</v>
      </c>
      <c r="B217" s="8" t="s">
        <v>776</v>
      </c>
      <c r="C217" s="8" t="s">
        <v>777</v>
      </c>
      <c r="D217" s="8" t="s">
        <v>156</v>
      </c>
      <c r="E217" s="7" t="s">
        <v>178</v>
      </c>
      <c r="F217" s="8" t="s">
        <v>778</v>
      </c>
      <c r="G217" s="9" t="s">
        <v>38</v>
      </c>
      <c r="H217" s="9" t="s">
        <v>779</v>
      </c>
      <c r="I217" s="10" t="s">
        <v>28</v>
      </c>
      <c r="J217" s="11" t="s">
        <v>900</v>
      </c>
      <c r="K217" s="13">
        <v>6</v>
      </c>
      <c r="L217" s="13" t="s">
        <v>29</v>
      </c>
      <c r="M217" s="14">
        <v>3436917</v>
      </c>
      <c r="N217" s="15">
        <v>40</v>
      </c>
      <c r="O217" s="15">
        <v>93</v>
      </c>
      <c r="P217" s="16">
        <v>133</v>
      </c>
      <c r="Q217" s="17">
        <v>32599</v>
      </c>
      <c r="R217" s="17" t="s">
        <v>30</v>
      </c>
      <c r="S217" s="13" t="s">
        <v>31</v>
      </c>
      <c r="T217" s="10"/>
    </row>
    <row r="218" spans="1:20">
      <c r="A218" s="18" t="s">
        <v>20</v>
      </c>
      <c r="B218" s="72" t="s">
        <v>780</v>
      </c>
      <c r="C218" s="72" t="s">
        <v>588</v>
      </c>
      <c r="D218" s="72" t="s">
        <v>781</v>
      </c>
      <c r="E218" s="72" t="s">
        <v>24</v>
      </c>
      <c r="F218" s="38" t="s">
        <v>782</v>
      </c>
      <c r="G218" s="38" t="s">
        <v>26</v>
      </c>
      <c r="H218" s="38" t="s">
        <v>783</v>
      </c>
      <c r="I218" s="10" t="s">
        <v>28</v>
      </c>
      <c r="J218" s="11" t="s">
        <v>900</v>
      </c>
      <c r="K218" s="76">
        <v>1</v>
      </c>
      <c r="L218" s="13" t="s">
        <v>29</v>
      </c>
      <c r="M218" s="14">
        <v>954489</v>
      </c>
      <c r="N218" s="15">
        <v>40</v>
      </c>
      <c r="O218" s="15">
        <v>60</v>
      </c>
      <c r="P218" s="16">
        <v>100</v>
      </c>
      <c r="Q218" s="17">
        <v>41091</v>
      </c>
      <c r="R218" s="17" t="s">
        <v>30</v>
      </c>
      <c r="S218" s="13" t="s">
        <v>31</v>
      </c>
      <c r="T218" s="10"/>
    </row>
    <row r="219" spans="1:20">
      <c r="A219" s="18" t="s">
        <v>20</v>
      </c>
      <c r="B219" s="8" t="s">
        <v>780</v>
      </c>
      <c r="C219" s="8" t="s">
        <v>67</v>
      </c>
      <c r="D219" s="8" t="s">
        <v>438</v>
      </c>
      <c r="E219" s="7" t="s">
        <v>118</v>
      </c>
      <c r="F219" s="8" t="s">
        <v>107</v>
      </c>
      <c r="G219" s="9" t="s">
        <v>103</v>
      </c>
      <c r="H219" s="9" t="s">
        <v>784</v>
      </c>
      <c r="I219" s="10" t="s">
        <v>28</v>
      </c>
      <c r="J219" s="11" t="s">
        <v>900</v>
      </c>
      <c r="K219" s="13">
        <v>2</v>
      </c>
      <c r="L219" s="13" t="s">
        <v>29</v>
      </c>
      <c r="M219" s="14">
        <v>1072738</v>
      </c>
      <c r="N219" s="15">
        <v>40</v>
      </c>
      <c r="O219" s="15">
        <v>57</v>
      </c>
      <c r="P219" s="16">
        <v>97</v>
      </c>
      <c r="Q219" s="17">
        <v>35828</v>
      </c>
      <c r="R219" s="17" t="s">
        <v>30</v>
      </c>
      <c r="S219" s="13" t="s">
        <v>31</v>
      </c>
      <c r="T219" s="10"/>
    </row>
    <row r="220" spans="1:20">
      <c r="A220" s="18" t="s">
        <v>26</v>
      </c>
      <c r="B220" s="8" t="s">
        <v>152</v>
      </c>
      <c r="C220" s="8" t="s">
        <v>785</v>
      </c>
      <c r="D220" s="8" t="s">
        <v>786</v>
      </c>
      <c r="E220" s="7" t="s">
        <v>57</v>
      </c>
      <c r="F220" s="8" t="s">
        <v>787</v>
      </c>
      <c r="G220" s="9" t="s">
        <v>103</v>
      </c>
      <c r="H220" s="9" t="s">
        <v>788</v>
      </c>
      <c r="I220" s="10" t="s">
        <v>28</v>
      </c>
      <c r="J220" s="27" t="s">
        <v>919</v>
      </c>
      <c r="K220" s="28">
        <v>11</v>
      </c>
      <c r="L220" s="13" t="s">
        <v>29</v>
      </c>
      <c r="M220" s="14">
        <v>1861434</v>
      </c>
      <c r="N220" s="15">
        <v>0</v>
      </c>
      <c r="O220" s="15">
        <v>0</v>
      </c>
      <c r="P220" s="16">
        <v>0</v>
      </c>
      <c r="Q220" s="17">
        <v>29403</v>
      </c>
      <c r="R220" s="17" t="s">
        <v>30</v>
      </c>
      <c r="S220" s="13" t="s">
        <v>31</v>
      </c>
      <c r="T220" s="10"/>
    </row>
    <row r="221" spans="1:20">
      <c r="A221" s="72" t="s">
        <v>20</v>
      </c>
      <c r="B221" s="73" t="s">
        <v>578</v>
      </c>
      <c r="C221" s="73" t="s">
        <v>597</v>
      </c>
      <c r="D221" s="73" t="s">
        <v>789</v>
      </c>
      <c r="E221" s="74" t="s">
        <v>24</v>
      </c>
      <c r="F221" s="8" t="s">
        <v>107</v>
      </c>
      <c r="G221" s="75" t="s">
        <v>309</v>
      </c>
      <c r="H221" s="75" t="s">
        <v>790</v>
      </c>
      <c r="I221" s="10" t="s">
        <v>28</v>
      </c>
      <c r="J221" s="11" t="s">
        <v>900</v>
      </c>
      <c r="K221" s="76">
        <v>3</v>
      </c>
      <c r="L221" s="13" t="s">
        <v>29</v>
      </c>
      <c r="M221" s="14">
        <v>961958</v>
      </c>
      <c r="N221" s="15">
        <v>40</v>
      </c>
      <c r="O221" s="15">
        <v>87</v>
      </c>
      <c r="P221" s="16">
        <v>127</v>
      </c>
      <c r="Q221" s="17">
        <v>41091</v>
      </c>
      <c r="R221" s="92" t="s">
        <v>30</v>
      </c>
      <c r="S221" s="76" t="s">
        <v>31</v>
      </c>
      <c r="T221" s="10"/>
    </row>
    <row r="222" spans="1:20">
      <c r="A222" s="18" t="s">
        <v>46</v>
      </c>
      <c r="B222" s="8" t="s">
        <v>791</v>
      </c>
      <c r="C222" s="8" t="s">
        <v>198</v>
      </c>
      <c r="D222" s="8" t="s">
        <v>792</v>
      </c>
      <c r="E222" s="7" t="s">
        <v>50</v>
      </c>
      <c r="F222" s="8" t="s">
        <v>358</v>
      </c>
      <c r="G222" s="9" t="s">
        <v>793</v>
      </c>
      <c r="H222" s="9" t="s">
        <v>498</v>
      </c>
      <c r="I222" s="10" t="s">
        <v>28</v>
      </c>
      <c r="J222" s="11" t="s">
        <v>900</v>
      </c>
      <c r="K222" s="13">
        <v>8</v>
      </c>
      <c r="L222" s="13" t="s">
        <v>29</v>
      </c>
      <c r="M222" s="14">
        <v>1511360</v>
      </c>
      <c r="N222" s="15">
        <v>33</v>
      </c>
      <c r="O222" s="15">
        <v>132</v>
      </c>
      <c r="P222" s="16">
        <v>165</v>
      </c>
      <c r="Q222" s="17">
        <v>32599</v>
      </c>
      <c r="R222" s="17" t="s">
        <v>30</v>
      </c>
      <c r="S222" s="13" t="s">
        <v>31</v>
      </c>
      <c r="T222" s="10"/>
    </row>
    <row r="223" spans="1:20">
      <c r="A223" s="18" t="s">
        <v>46</v>
      </c>
      <c r="B223" s="8" t="s">
        <v>508</v>
      </c>
      <c r="C223" s="8" t="s">
        <v>290</v>
      </c>
      <c r="D223" s="8" t="s">
        <v>794</v>
      </c>
      <c r="E223" s="7" t="s">
        <v>43</v>
      </c>
      <c r="F223" s="8" t="s">
        <v>25</v>
      </c>
      <c r="G223" s="9" t="s">
        <v>26</v>
      </c>
      <c r="H223" s="9" t="s">
        <v>440</v>
      </c>
      <c r="I223" s="10" t="s">
        <v>28</v>
      </c>
      <c r="J223" s="11" t="s">
        <v>900</v>
      </c>
      <c r="K223" s="13">
        <v>8</v>
      </c>
      <c r="L223" s="13" t="s">
        <v>29</v>
      </c>
      <c r="M223" s="14">
        <v>1232875</v>
      </c>
      <c r="N223" s="15">
        <v>40</v>
      </c>
      <c r="O223" s="15">
        <v>20</v>
      </c>
      <c r="P223" s="16">
        <v>60</v>
      </c>
      <c r="Q223" s="17">
        <v>32575</v>
      </c>
      <c r="R223" s="17" t="s">
        <v>30</v>
      </c>
      <c r="S223" s="13" t="s">
        <v>31</v>
      </c>
      <c r="T223" s="10"/>
    </row>
    <row r="224" spans="1:20">
      <c r="A224" s="18" t="s">
        <v>46</v>
      </c>
      <c r="B224" s="8" t="s">
        <v>508</v>
      </c>
      <c r="C224" s="8" t="s">
        <v>110</v>
      </c>
      <c r="D224" s="8" t="s">
        <v>795</v>
      </c>
      <c r="E224" s="7" t="s">
        <v>118</v>
      </c>
      <c r="F224" s="8" t="s">
        <v>25</v>
      </c>
      <c r="G224" s="9" t="s">
        <v>26</v>
      </c>
      <c r="H224" s="9" t="s">
        <v>796</v>
      </c>
      <c r="I224" s="10" t="s">
        <v>28</v>
      </c>
      <c r="J224" s="11" t="s">
        <v>900</v>
      </c>
      <c r="K224" s="13">
        <v>2</v>
      </c>
      <c r="L224" s="13" t="s">
        <v>29</v>
      </c>
      <c r="M224" s="14">
        <v>924965</v>
      </c>
      <c r="N224" s="15">
        <v>0</v>
      </c>
      <c r="O224" s="15">
        <v>0</v>
      </c>
      <c r="P224" s="16">
        <v>0</v>
      </c>
      <c r="Q224" s="17">
        <v>38443</v>
      </c>
      <c r="R224" s="17" t="s">
        <v>30</v>
      </c>
      <c r="S224" s="13" t="s">
        <v>31</v>
      </c>
      <c r="T224" s="10"/>
    </row>
    <row r="225" spans="1:20">
      <c r="A225" s="18" t="s">
        <v>20</v>
      </c>
      <c r="B225" s="8" t="s">
        <v>682</v>
      </c>
      <c r="C225" s="8" t="s">
        <v>452</v>
      </c>
      <c r="D225" s="8" t="s">
        <v>177</v>
      </c>
      <c r="E225" s="7" t="s">
        <v>206</v>
      </c>
      <c r="F225" s="8" t="s">
        <v>86</v>
      </c>
      <c r="G225" s="9" t="s">
        <v>87</v>
      </c>
      <c r="H225" s="9" t="s">
        <v>88</v>
      </c>
      <c r="I225" s="10" t="s">
        <v>28</v>
      </c>
      <c r="J225" s="11" t="s">
        <v>900</v>
      </c>
      <c r="K225" s="13">
        <v>6</v>
      </c>
      <c r="L225" s="13" t="s">
        <v>29</v>
      </c>
      <c r="M225" s="14">
        <v>1005539</v>
      </c>
      <c r="N225" s="15">
        <v>57</v>
      </c>
      <c r="O225" s="15">
        <v>90</v>
      </c>
      <c r="P225" s="16">
        <v>147</v>
      </c>
      <c r="Q225" s="17">
        <v>34834</v>
      </c>
      <c r="R225" s="17" t="s">
        <v>30</v>
      </c>
      <c r="S225" s="13" t="s">
        <v>31</v>
      </c>
      <c r="T225" s="77"/>
    </row>
    <row r="226" spans="1:20">
      <c r="A226" s="18" t="s">
        <v>46</v>
      </c>
      <c r="B226" s="8" t="s">
        <v>682</v>
      </c>
      <c r="C226" s="8" t="s">
        <v>165</v>
      </c>
      <c r="D226" s="8" t="s">
        <v>797</v>
      </c>
      <c r="E226" s="7" t="s">
        <v>171</v>
      </c>
      <c r="F226" s="8" t="s">
        <v>798</v>
      </c>
      <c r="G226" s="9" t="s">
        <v>103</v>
      </c>
      <c r="H226" s="9" t="s">
        <v>440</v>
      </c>
      <c r="I226" s="10" t="s">
        <v>28</v>
      </c>
      <c r="J226" s="11" t="s">
        <v>900</v>
      </c>
      <c r="K226" s="13">
        <v>7</v>
      </c>
      <c r="L226" s="13" t="s">
        <v>29</v>
      </c>
      <c r="M226" s="14">
        <v>1347982</v>
      </c>
      <c r="N226" s="15">
        <v>40</v>
      </c>
      <c r="O226" s="15">
        <v>24</v>
      </c>
      <c r="P226" s="16">
        <v>64</v>
      </c>
      <c r="Q226" s="17">
        <v>32146</v>
      </c>
      <c r="R226" s="17" t="s">
        <v>30</v>
      </c>
      <c r="S226" s="13" t="s">
        <v>31</v>
      </c>
      <c r="T226" s="10"/>
    </row>
    <row r="227" spans="1:20">
      <c r="A227" s="18" t="s">
        <v>46</v>
      </c>
      <c r="B227" s="8" t="s">
        <v>799</v>
      </c>
      <c r="C227" s="8" t="s">
        <v>800</v>
      </c>
      <c r="D227" s="8" t="s">
        <v>801</v>
      </c>
      <c r="E227" s="7" t="s">
        <v>43</v>
      </c>
      <c r="F227" s="8" t="s">
        <v>25</v>
      </c>
      <c r="G227" s="9" t="s">
        <v>26</v>
      </c>
      <c r="H227" s="9" t="s">
        <v>802</v>
      </c>
      <c r="I227" s="10" t="s">
        <v>28</v>
      </c>
      <c r="J227" s="11" t="s">
        <v>900</v>
      </c>
      <c r="K227" s="13">
        <v>10</v>
      </c>
      <c r="L227" s="13" t="s">
        <v>29</v>
      </c>
      <c r="M227" s="14">
        <v>1243247</v>
      </c>
      <c r="N227" s="15">
        <v>13</v>
      </c>
      <c r="O227" s="15">
        <v>0</v>
      </c>
      <c r="P227" s="16">
        <v>13</v>
      </c>
      <c r="Q227" s="17">
        <v>29929</v>
      </c>
      <c r="R227" s="17" t="s">
        <v>30</v>
      </c>
      <c r="S227" s="13" t="s">
        <v>31</v>
      </c>
      <c r="T227" s="10"/>
    </row>
    <row r="228" spans="1:20">
      <c r="A228" s="18" t="s">
        <v>26</v>
      </c>
      <c r="B228" s="8" t="s">
        <v>803</v>
      </c>
      <c r="C228" s="8" t="s">
        <v>291</v>
      </c>
      <c r="D228" s="8" t="s">
        <v>804</v>
      </c>
      <c r="E228" s="7" t="s">
        <v>57</v>
      </c>
      <c r="F228" s="8" t="s">
        <v>25</v>
      </c>
      <c r="G228" s="9" t="s">
        <v>26</v>
      </c>
      <c r="H228" s="9" t="s">
        <v>805</v>
      </c>
      <c r="I228" s="10" t="s">
        <v>28</v>
      </c>
      <c r="J228" s="11" t="s">
        <v>900</v>
      </c>
      <c r="K228" s="13">
        <v>11</v>
      </c>
      <c r="L228" s="13" t="s">
        <v>29</v>
      </c>
      <c r="M228" s="14">
        <v>1848924</v>
      </c>
      <c r="N228" s="15">
        <v>33</v>
      </c>
      <c r="O228" s="15">
        <v>0</v>
      </c>
      <c r="P228" s="16">
        <v>33</v>
      </c>
      <c r="Q228" s="17">
        <v>30864</v>
      </c>
      <c r="R228" s="17" t="s">
        <v>30</v>
      </c>
      <c r="S228" s="13" t="s">
        <v>31</v>
      </c>
      <c r="T228" s="10"/>
    </row>
    <row r="229" spans="1:20">
      <c r="A229" s="18" t="s">
        <v>26</v>
      </c>
      <c r="B229" s="8" t="s">
        <v>803</v>
      </c>
      <c r="C229" s="8" t="s">
        <v>806</v>
      </c>
      <c r="D229" s="8" t="s">
        <v>807</v>
      </c>
      <c r="E229" s="7" t="s">
        <v>57</v>
      </c>
      <c r="F229" s="8" t="s">
        <v>808</v>
      </c>
      <c r="G229" s="9" t="s">
        <v>26</v>
      </c>
      <c r="H229" s="9" t="s">
        <v>253</v>
      </c>
      <c r="I229" s="10" t="s">
        <v>28</v>
      </c>
      <c r="J229" s="11" t="s">
        <v>900</v>
      </c>
      <c r="K229" s="13">
        <v>9</v>
      </c>
      <c r="L229" s="13" t="s">
        <v>29</v>
      </c>
      <c r="M229" s="14">
        <v>1835637</v>
      </c>
      <c r="N229" s="15">
        <v>40</v>
      </c>
      <c r="O229" s="15">
        <v>70</v>
      </c>
      <c r="P229" s="16">
        <v>110</v>
      </c>
      <c r="Q229" s="17">
        <v>33451</v>
      </c>
      <c r="R229" s="17" t="s">
        <v>30</v>
      </c>
      <c r="S229" s="13" t="s">
        <v>31</v>
      </c>
      <c r="T229" s="10"/>
    </row>
    <row r="230" spans="1:20">
      <c r="A230" s="18" t="s">
        <v>32</v>
      </c>
      <c r="B230" s="72" t="s">
        <v>809</v>
      </c>
      <c r="C230" s="72" t="s">
        <v>774</v>
      </c>
      <c r="D230" s="72" t="s">
        <v>810</v>
      </c>
      <c r="E230" s="72" t="s">
        <v>36</v>
      </c>
      <c r="F230" s="69" t="s">
        <v>811</v>
      </c>
      <c r="G230" s="69" t="s">
        <v>38</v>
      </c>
      <c r="H230" s="69" t="s">
        <v>812</v>
      </c>
      <c r="I230" s="10" t="s">
        <v>28</v>
      </c>
      <c r="J230" s="11" t="s">
        <v>900</v>
      </c>
      <c r="K230" s="80">
        <v>1</v>
      </c>
      <c r="L230" s="13" t="s">
        <v>29</v>
      </c>
      <c r="M230" s="14">
        <v>2079209</v>
      </c>
      <c r="N230" s="15">
        <v>40</v>
      </c>
      <c r="O230" s="15">
        <v>40</v>
      </c>
      <c r="P230" s="16">
        <v>80</v>
      </c>
      <c r="Q230" s="17">
        <v>41091</v>
      </c>
      <c r="R230" s="17" t="s">
        <v>30</v>
      </c>
      <c r="S230" s="13" t="s">
        <v>31</v>
      </c>
      <c r="T230" s="10"/>
    </row>
    <row r="231" spans="1:20">
      <c r="A231" s="72" t="s">
        <v>20</v>
      </c>
      <c r="B231" s="73" t="s">
        <v>67</v>
      </c>
      <c r="C231" s="73" t="s">
        <v>457</v>
      </c>
      <c r="D231" s="73" t="s">
        <v>813</v>
      </c>
      <c r="E231" s="74" t="s">
        <v>24</v>
      </c>
      <c r="F231" s="73" t="s">
        <v>25</v>
      </c>
      <c r="G231" s="75" t="s">
        <v>26</v>
      </c>
      <c r="H231" s="75" t="s">
        <v>814</v>
      </c>
      <c r="I231" s="10" t="s">
        <v>28</v>
      </c>
      <c r="J231" s="11" t="s">
        <v>900</v>
      </c>
      <c r="K231" s="76">
        <v>8</v>
      </c>
      <c r="L231" s="13" t="s">
        <v>29</v>
      </c>
      <c r="M231" s="14">
        <v>979940</v>
      </c>
      <c r="N231" s="15">
        <v>40</v>
      </c>
      <c r="O231" s="15">
        <v>79</v>
      </c>
      <c r="P231" s="16">
        <v>119</v>
      </c>
      <c r="Q231" s="92">
        <v>35979</v>
      </c>
      <c r="R231" s="92" t="s">
        <v>30</v>
      </c>
      <c r="S231" s="76" t="s">
        <v>31</v>
      </c>
      <c r="T231" s="10"/>
    </row>
    <row r="232" spans="1:20">
      <c r="A232" s="18" t="s">
        <v>20</v>
      </c>
      <c r="B232" s="8" t="s">
        <v>815</v>
      </c>
      <c r="C232" s="8" t="s">
        <v>816</v>
      </c>
      <c r="D232" s="8" t="s">
        <v>817</v>
      </c>
      <c r="E232" s="7" t="s">
        <v>24</v>
      </c>
      <c r="F232" s="8" t="s">
        <v>818</v>
      </c>
      <c r="G232" s="9" t="s">
        <v>26</v>
      </c>
      <c r="H232" s="9" t="s">
        <v>819</v>
      </c>
      <c r="I232" s="10" t="s">
        <v>28</v>
      </c>
      <c r="J232" s="11" t="s">
        <v>900</v>
      </c>
      <c r="K232" s="13">
        <v>1</v>
      </c>
      <c r="L232" s="13" t="s">
        <v>29</v>
      </c>
      <c r="M232" s="14">
        <v>954691</v>
      </c>
      <c r="N232" s="15">
        <v>60</v>
      </c>
      <c r="O232" s="15">
        <v>60</v>
      </c>
      <c r="P232" s="16">
        <v>120</v>
      </c>
      <c r="Q232" s="17">
        <v>40725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815</v>
      </c>
      <c r="C233" s="8" t="s">
        <v>820</v>
      </c>
      <c r="D233" s="8" t="s">
        <v>821</v>
      </c>
      <c r="E233" s="7" t="s">
        <v>50</v>
      </c>
      <c r="F233" s="8" t="s">
        <v>798</v>
      </c>
      <c r="G233" s="9" t="s">
        <v>46</v>
      </c>
      <c r="H233" s="9" t="s">
        <v>676</v>
      </c>
      <c r="I233" s="10" t="s">
        <v>28</v>
      </c>
      <c r="J233" s="11" t="s">
        <v>900</v>
      </c>
      <c r="K233" s="13">
        <v>15</v>
      </c>
      <c r="L233" s="13" t="s">
        <v>29</v>
      </c>
      <c r="M233" s="14">
        <v>1527588</v>
      </c>
      <c r="N233" s="15">
        <v>40</v>
      </c>
      <c r="O233" s="15">
        <v>54</v>
      </c>
      <c r="P233" s="16">
        <v>94</v>
      </c>
      <c r="Q233" s="17">
        <v>29983</v>
      </c>
      <c r="R233" s="17" t="s">
        <v>30</v>
      </c>
      <c r="S233" s="13" t="s">
        <v>31</v>
      </c>
      <c r="T233" s="10"/>
    </row>
    <row r="234" spans="1:20">
      <c r="A234" s="18" t="s">
        <v>26</v>
      </c>
      <c r="B234" s="8" t="s">
        <v>815</v>
      </c>
      <c r="C234" s="8" t="s">
        <v>549</v>
      </c>
      <c r="D234" s="8" t="s">
        <v>822</v>
      </c>
      <c r="E234" s="7" t="s">
        <v>43</v>
      </c>
      <c r="F234" s="8" t="s">
        <v>823</v>
      </c>
      <c r="G234" s="9" t="s">
        <v>26</v>
      </c>
      <c r="H234" s="9" t="s">
        <v>498</v>
      </c>
      <c r="I234" s="10" t="s">
        <v>28</v>
      </c>
      <c r="J234" s="11" t="s">
        <v>900</v>
      </c>
      <c r="K234" s="13">
        <v>7</v>
      </c>
      <c r="L234" s="13" t="s">
        <v>29</v>
      </c>
      <c r="M234" s="14">
        <v>1228398</v>
      </c>
      <c r="N234" s="15">
        <v>40</v>
      </c>
      <c r="O234" s="15">
        <v>60</v>
      </c>
      <c r="P234" s="16">
        <v>100</v>
      </c>
      <c r="Q234" s="17">
        <v>36658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815</v>
      </c>
      <c r="C235" s="8" t="s">
        <v>437</v>
      </c>
      <c r="D235" s="8" t="s">
        <v>824</v>
      </c>
      <c r="E235" s="7" t="s">
        <v>75</v>
      </c>
      <c r="F235" s="8" t="s">
        <v>825</v>
      </c>
      <c r="G235" s="9" t="s">
        <v>26</v>
      </c>
      <c r="H235" s="9" t="s">
        <v>304</v>
      </c>
      <c r="I235" s="10" t="s">
        <v>28</v>
      </c>
      <c r="J235" s="11" t="s">
        <v>900</v>
      </c>
      <c r="K235" s="13">
        <v>9</v>
      </c>
      <c r="L235" s="13" t="s">
        <v>29</v>
      </c>
      <c r="M235" s="14">
        <v>1136846</v>
      </c>
      <c r="N235" s="15">
        <v>40</v>
      </c>
      <c r="O235" s="15">
        <v>60</v>
      </c>
      <c r="P235" s="16">
        <v>100</v>
      </c>
      <c r="Q235" s="17">
        <v>35353</v>
      </c>
      <c r="R235" s="17" t="s">
        <v>30</v>
      </c>
      <c r="S235" s="13" t="s">
        <v>31</v>
      </c>
      <c r="T235" s="10" t="s">
        <v>904</v>
      </c>
    </row>
    <row r="236" spans="1:20">
      <c r="A236" s="18" t="s">
        <v>20</v>
      </c>
      <c r="B236" s="72" t="s">
        <v>516</v>
      </c>
      <c r="C236" s="72" t="s">
        <v>826</v>
      </c>
      <c r="D236" s="72" t="s">
        <v>827</v>
      </c>
      <c r="E236" s="30" t="s">
        <v>24</v>
      </c>
      <c r="F236" s="38" t="s">
        <v>25</v>
      </c>
      <c r="G236" s="38" t="s">
        <v>26</v>
      </c>
      <c r="H236" s="38" t="s">
        <v>828</v>
      </c>
      <c r="I236" s="10" t="s">
        <v>28</v>
      </c>
      <c r="J236" s="11" t="s">
        <v>900</v>
      </c>
      <c r="K236" s="76">
        <v>1</v>
      </c>
      <c r="L236" s="13" t="s">
        <v>29</v>
      </c>
      <c r="M236" s="14">
        <v>954137</v>
      </c>
      <c r="N236" s="15">
        <v>32</v>
      </c>
      <c r="O236" s="15">
        <v>39</v>
      </c>
      <c r="P236" s="16">
        <v>71</v>
      </c>
      <c r="Q236" s="17">
        <v>41091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829</v>
      </c>
      <c r="C237" s="8" t="s">
        <v>79</v>
      </c>
      <c r="D237" s="8" t="s">
        <v>830</v>
      </c>
      <c r="E237" s="7" t="s">
        <v>43</v>
      </c>
      <c r="F237" s="8" t="s">
        <v>107</v>
      </c>
      <c r="G237" s="9" t="s">
        <v>103</v>
      </c>
      <c r="H237" s="9" t="s">
        <v>831</v>
      </c>
      <c r="I237" s="10" t="s">
        <v>28</v>
      </c>
      <c r="J237" s="11" t="s">
        <v>900</v>
      </c>
      <c r="K237" s="13">
        <v>5</v>
      </c>
      <c r="L237" s="13" t="s">
        <v>29</v>
      </c>
      <c r="M237" s="14">
        <v>1218781</v>
      </c>
      <c r="N237" s="15">
        <v>40</v>
      </c>
      <c r="O237" s="15">
        <v>66</v>
      </c>
      <c r="P237" s="16">
        <v>106</v>
      </c>
      <c r="Q237" s="17">
        <v>32615</v>
      </c>
      <c r="R237" s="17" t="s">
        <v>30</v>
      </c>
      <c r="S237" s="13" t="s">
        <v>31</v>
      </c>
      <c r="T237" s="10"/>
    </row>
    <row r="238" spans="1:20">
      <c r="A238" s="18" t="s">
        <v>26</v>
      </c>
      <c r="B238" s="8" t="s">
        <v>832</v>
      </c>
      <c r="C238" s="8" t="s">
        <v>832</v>
      </c>
      <c r="D238" s="8" t="s">
        <v>833</v>
      </c>
      <c r="E238" s="7" t="s">
        <v>171</v>
      </c>
      <c r="F238" s="8" t="s">
        <v>25</v>
      </c>
      <c r="G238" s="9" t="s">
        <v>26</v>
      </c>
      <c r="H238" s="9" t="s">
        <v>834</v>
      </c>
      <c r="I238" s="10" t="s">
        <v>28</v>
      </c>
      <c r="J238" s="11" t="s">
        <v>900</v>
      </c>
      <c r="K238" s="13">
        <v>8</v>
      </c>
      <c r="L238" s="13" t="s">
        <v>29</v>
      </c>
      <c r="M238" s="14">
        <v>1353329</v>
      </c>
      <c r="N238" s="15">
        <v>40</v>
      </c>
      <c r="O238" s="15">
        <v>50</v>
      </c>
      <c r="P238" s="16">
        <v>90</v>
      </c>
      <c r="Q238" s="17">
        <v>32264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832</v>
      </c>
      <c r="C239" s="8" t="s">
        <v>832</v>
      </c>
      <c r="D239" s="8" t="s">
        <v>835</v>
      </c>
      <c r="E239" s="7" t="s">
        <v>50</v>
      </c>
      <c r="F239" s="8" t="s">
        <v>25</v>
      </c>
      <c r="G239" s="9" t="s">
        <v>26</v>
      </c>
      <c r="H239" s="9" t="s">
        <v>347</v>
      </c>
      <c r="I239" s="10" t="s">
        <v>28</v>
      </c>
      <c r="J239" s="11" t="s">
        <v>900</v>
      </c>
      <c r="K239" s="13">
        <v>9</v>
      </c>
      <c r="L239" s="13" t="s">
        <v>29</v>
      </c>
      <c r="M239" s="14">
        <v>1517344</v>
      </c>
      <c r="N239" s="15">
        <v>40</v>
      </c>
      <c r="O239" s="15">
        <v>40</v>
      </c>
      <c r="P239" s="16">
        <v>80</v>
      </c>
      <c r="Q239" s="17">
        <v>29632</v>
      </c>
      <c r="R239" s="17" t="s">
        <v>30</v>
      </c>
      <c r="S239" s="13" t="s">
        <v>31</v>
      </c>
      <c r="T239" s="10"/>
    </row>
    <row r="240" spans="1:20">
      <c r="A240" s="18" t="s">
        <v>32</v>
      </c>
      <c r="B240" s="8" t="s">
        <v>836</v>
      </c>
      <c r="C240" s="8" t="s">
        <v>837</v>
      </c>
      <c r="D240" s="8" t="s">
        <v>838</v>
      </c>
      <c r="E240" s="7" t="s">
        <v>69</v>
      </c>
      <c r="F240" s="8" t="s">
        <v>839</v>
      </c>
      <c r="G240" s="9" t="s">
        <v>298</v>
      </c>
      <c r="H240" s="9" t="s">
        <v>840</v>
      </c>
      <c r="I240" s="10" t="s">
        <v>28</v>
      </c>
      <c r="J240" s="11" t="s">
        <v>900</v>
      </c>
      <c r="K240" s="76">
        <v>9</v>
      </c>
      <c r="L240" s="13" t="s">
        <v>29</v>
      </c>
      <c r="M240" s="14">
        <v>2465890</v>
      </c>
      <c r="N240" s="15">
        <v>40</v>
      </c>
      <c r="O240" s="15">
        <v>20</v>
      </c>
      <c r="P240" s="16">
        <v>60</v>
      </c>
      <c r="Q240" s="17">
        <v>34547</v>
      </c>
      <c r="R240" s="17" t="s">
        <v>30</v>
      </c>
      <c r="S240" s="13" t="s">
        <v>31</v>
      </c>
      <c r="T240" s="10"/>
    </row>
    <row r="241" spans="1:20">
      <c r="A241" s="18" t="s">
        <v>46</v>
      </c>
      <c r="B241" s="8" t="s">
        <v>841</v>
      </c>
      <c r="C241" s="8" t="s">
        <v>160</v>
      </c>
      <c r="D241" s="8" t="s">
        <v>842</v>
      </c>
      <c r="E241" s="31" t="s">
        <v>43</v>
      </c>
      <c r="F241" s="8" t="s">
        <v>107</v>
      </c>
      <c r="G241" s="9" t="s">
        <v>103</v>
      </c>
      <c r="H241" s="9" t="s">
        <v>128</v>
      </c>
      <c r="I241" s="10" t="s">
        <v>28</v>
      </c>
      <c r="J241" s="11" t="s">
        <v>900</v>
      </c>
      <c r="K241" s="13">
        <v>6</v>
      </c>
      <c r="L241" s="13" t="s">
        <v>29</v>
      </c>
      <c r="M241" s="14">
        <v>1223728</v>
      </c>
      <c r="N241" s="15">
        <v>27</v>
      </c>
      <c r="O241" s="15">
        <v>24</v>
      </c>
      <c r="P241" s="16">
        <v>51</v>
      </c>
      <c r="Q241" s="17">
        <v>32218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843</v>
      </c>
      <c r="C242" s="8" t="s">
        <v>408</v>
      </c>
      <c r="D242" s="8" t="s">
        <v>844</v>
      </c>
      <c r="E242" s="7" t="s">
        <v>24</v>
      </c>
      <c r="F242" s="8" t="s">
        <v>107</v>
      </c>
      <c r="G242" s="9" t="s">
        <v>103</v>
      </c>
      <c r="H242" s="9" t="s">
        <v>845</v>
      </c>
      <c r="I242" s="10" t="s">
        <v>28</v>
      </c>
      <c r="J242" s="11" t="s">
        <v>900</v>
      </c>
      <c r="K242" s="13">
        <v>1</v>
      </c>
      <c r="L242" s="13" t="s">
        <v>29</v>
      </c>
      <c r="M242" s="14">
        <v>956706</v>
      </c>
      <c r="N242" s="15">
        <v>0</v>
      </c>
      <c r="O242" s="15">
        <v>0</v>
      </c>
      <c r="P242" s="16">
        <v>0</v>
      </c>
      <c r="Q242" s="17">
        <v>40725</v>
      </c>
      <c r="R242" s="17" t="s">
        <v>30</v>
      </c>
      <c r="S242" s="13" t="s">
        <v>31</v>
      </c>
      <c r="T242" s="10"/>
    </row>
    <row r="243" spans="1:20">
      <c r="A243" s="18" t="s">
        <v>20</v>
      </c>
      <c r="B243" s="8" t="s">
        <v>412</v>
      </c>
      <c r="C243" s="8" t="s">
        <v>588</v>
      </c>
      <c r="D243" s="8" t="s">
        <v>559</v>
      </c>
      <c r="E243" s="7" t="s">
        <v>43</v>
      </c>
      <c r="F243" s="8" t="s">
        <v>162</v>
      </c>
      <c r="G243" s="9" t="s">
        <v>87</v>
      </c>
      <c r="H243" s="9" t="s">
        <v>846</v>
      </c>
      <c r="I243" s="10" t="s">
        <v>28</v>
      </c>
      <c r="J243" s="11" t="s">
        <v>900</v>
      </c>
      <c r="K243" s="13">
        <v>9</v>
      </c>
      <c r="L243" s="13" t="s">
        <v>29</v>
      </c>
      <c r="M243" s="14">
        <v>1158969</v>
      </c>
      <c r="N243" s="15">
        <v>40</v>
      </c>
      <c r="O243" s="15">
        <v>140</v>
      </c>
      <c r="P243" s="16">
        <v>180</v>
      </c>
      <c r="Q243" s="17">
        <v>30072</v>
      </c>
      <c r="R243" s="17" t="s">
        <v>30</v>
      </c>
      <c r="S243" s="13" t="s">
        <v>31</v>
      </c>
      <c r="T243" s="10"/>
    </row>
    <row r="244" spans="1:20">
      <c r="A244" s="18" t="s">
        <v>20</v>
      </c>
      <c r="B244" s="8" t="s">
        <v>412</v>
      </c>
      <c r="C244" s="8" t="s">
        <v>588</v>
      </c>
      <c r="D244" s="8" t="s">
        <v>177</v>
      </c>
      <c r="E244" s="7" t="s">
        <v>118</v>
      </c>
      <c r="F244" s="8" t="s">
        <v>86</v>
      </c>
      <c r="G244" s="9" t="s">
        <v>87</v>
      </c>
      <c r="H244" s="9" t="s">
        <v>847</v>
      </c>
      <c r="I244" s="10" t="s">
        <v>28</v>
      </c>
      <c r="J244" s="11" t="s">
        <v>900</v>
      </c>
      <c r="K244" s="13">
        <v>3</v>
      </c>
      <c r="L244" s="13" t="s">
        <v>29</v>
      </c>
      <c r="M244" s="14">
        <v>1077237</v>
      </c>
      <c r="N244" s="15">
        <v>40</v>
      </c>
      <c r="O244" s="15">
        <v>140</v>
      </c>
      <c r="P244" s="16">
        <v>180</v>
      </c>
      <c r="Q244" s="17">
        <v>35012</v>
      </c>
      <c r="R244" s="17" t="s">
        <v>30</v>
      </c>
      <c r="S244" s="13" t="s">
        <v>31</v>
      </c>
      <c r="T244" s="10"/>
    </row>
    <row r="245" spans="1:20">
      <c r="A245" s="18" t="s">
        <v>46</v>
      </c>
      <c r="B245" s="8" t="s">
        <v>848</v>
      </c>
      <c r="C245" s="8" t="s">
        <v>849</v>
      </c>
      <c r="D245" s="8" t="s">
        <v>438</v>
      </c>
      <c r="E245" s="7" t="s">
        <v>50</v>
      </c>
      <c r="F245" s="8" t="s">
        <v>25</v>
      </c>
      <c r="G245" s="9" t="s">
        <v>26</v>
      </c>
      <c r="H245" s="9" t="s">
        <v>850</v>
      </c>
      <c r="I245" s="10" t="s">
        <v>28</v>
      </c>
      <c r="J245" s="11" t="s">
        <v>900</v>
      </c>
      <c r="K245" s="13">
        <v>10</v>
      </c>
      <c r="L245" s="13" t="s">
        <v>29</v>
      </c>
      <c r="M245" s="14">
        <v>1522904</v>
      </c>
      <c r="N245" s="15">
        <v>30</v>
      </c>
      <c r="O245" s="15">
        <v>0</v>
      </c>
      <c r="P245" s="16">
        <v>30</v>
      </c>
      <c r="Q245" s="17">
        <v>28230</v>
      </c>
      <c r="R245" s="17" t="s">
        <v>30</v>
      </c>
      <c r="S245" s="13" t="s">
        <v>31</v>
      </c>
      <c r="T245" s="10"/>
    </row>
    <row r="246" spans="1:20">
      <c r="A246" s="18" t="s">
        <v>32</v>
      </c>
      <c r="B246" s="8" t="s">
        <v>851</v>
      </c>
      <c r="C246" s="8" t="s">
        <v>234</v>
      </c>
      <c r="D246" s="8" t="s">
        <v>852</v>
      </c>
      <c r="E246" s="7" t="s">
        <v>455</v>
      </c>
      <c r="F246" s="8" t="s">
        <v>183</v>
      </c>
      <c r="G246" s="9" t="s">
        <v>38</v>
      </c>
      <c r="H246" s="9" t="s">
        <v>248</v>
      </c>
      <c r="I246" s="10" t="s">
        <v>28</v>
      </c>
      <c r="J246" s="11" t="s">
        <v>900</v>
      </c>
      <c r="K246" s="13">
        <v>2</v>
      </c>
      <c r="L246" s="13" t="s">
        <v>29</v>
      </c>
      <c r="M246" s="14">
        <v>2851897</v>
      </c>
      <c r="N246" s="15">
        <v>40</v>
      </c>
      <c r="O246" s="15">
        <v>39</v>
      </c>
      <c r="P246" s="16">
        <v>79</v>
      </c>
      <c r="Q246" s="17">
        <v>40087</v>
      </c>
      <c r="R246" s="17" t="s">
        <v>30</v>
      </c>
      <c r="S246" s="13" t="s">
        <v>31</v>
      </c>
      <c r="T246" s="10"/>
    </row>
    <row r="247" spans="1:20">
      <c r="A247" s="18" t="s">
        <v>32</v>
      </c>
      <c r="B247" s="8" t="s">
        <v>853</v>
      </c>
      <c r="C247" s="8" t="s">
        <v>116</v>
      </c>
      <c r="D247" s="8" t="s">
        <v>317</v>
      </c>
      <c r="E247" s="7" t="s">
        <v>137</v>
      </c>
      <c r="F247" s="8" t="s">
        <v>222</v>
      </c>
      <c r="G247" s="9" t="s">
        <v>38</v>
      </c>
      <c r="H247" s="9" t="s">
        <v>854</v>
      </c>
      <c r="I247" s="10" t="s">
        <v>28</v>
      </c>
      <c r="J247" s="11" t="s">
        <v>900</v>
      </c>
      <c r="K247" s="13">
        <v>4</v>
      </c>
      <c r="L247" s="13" t="s">
        <v>29</v>
      </c>
      <c r="M247" s="14">
        <v>3802705</v>
      </c>
      <c r="N247" s="15">
        <v>38</v>
      </c>
      <c r="O247" s="15">
        <v>42</v>
      </c>
      <c r="P247" s="16">
        <v>80</v>
      </c>
      <c r="Q247" s="17">
        <v>33543</v>
      </c>
      <c r="R247" s="17" t="s">
        <v>30</v>
      </c>
      <c r="S247" s="13" t="s">
        <v>31</v>
      </c>
      <c r="T247" s="10"/>
    </row>
    <row r="248" spans="1:20">
      <c r="A248" s="18" t="s">
        <v>46</v>
      </c>
      <c r="B248" s="8" t="s">
        <v>754</v>
      </c>
      <c r="C248" s="8" t="s">
        <v>855</v>
      </c>
      <c r="D248" s="8" t="s">
        <v>372</v>
      </c>
      <c r="E248" s="7" t="s">
        <v>75</v>
      </c>
      <c r="F248" s="8" t="s">
        <v>856</v>
      </c>
      <c r="G248" s="9" t="s">
        <v>26</v>
      </c>
      <c r="H248" s="9" t="s">
        <v>857</v>
      </c>
      <c r="I248" s="10" t="s">
        <v>28</v>
      </c>
      <c r="J248" s="11" t="s">
        <v>900</v>
      </c>
      <c r="K248" s="13">
        <v>8</v>
      </c>
      <c r="L248" s="13" t="s">
        <v>29</v>
      </c>
      <c r="M248" s="14">
        <v>1132932</v>
      </c>
      <c r="N248" s="15">
        <v>59</v>
      </c>
      <c r="O248" s="15">
        <v>64</v>
      </c>
      <c r="P248" s="16">
        <v>123</v>
      </c>
      <c r="Q248" s="17">
        <v>32216</v>
      </c>
      <c r="R248" s="17" t="s">
        <v>30</v>
      </c>
      <c r="S248" s="13" t="s">
        <v>31</v>
      </c>
      <c r="T248" s="10"/>
    </row>
    <row r="249" spans="1:20">
      <c r="A249" s="18" t="s">
        <v>26</v>
      </c>
      <c r="B249" s="8" t="s">
        <v>858</v>
      </c>
      <c r="C249" s="8" t="s">
        <v>657</v>
      </c>
      <c r="D249" s="8" t="s">
        <v>859</v>
      </c>
      <c r="E249" s="7" t="s">
        <v>188</v>
      </c>
      <c r="F249" s="8" t="s">
        <v>25</v>
      </c>
      <c r="G249" s="9" t="s">
        <v>26</v>
      </c>
      <c r="H249" s="9" t="s">
        <v>128</v>
      </c>
      <c r="I249" s="10" t="s">
        <v>28</v>
      </c>
      <c r="J249" s="11" t="s">
        <v>900</v>
      </c>
      <c r="K249" s="13">
        <v>8</v>
      </c>
      <c r="L249" s="13" t="s">
        <v>29</v>
      </c>
      <c r="M249" s="14">
        <v>1590706</v>
      </c>
      <c r="N249" s="15">
        <v>40</v>
      </c>
      <c r="O249" s="15">
        <v>24</v>
      </c>
      <c r="P249" s="16">
        <v>64</v>
      </c>
      <c r="Q249" s="17">
        <v>32174</v>
      </c>
      <c r="R249" s="17" t="s">
        <v>30</v>
      </c>
      <c r="S249" s="13" t="s">
        <v>31</v>
      </c>
      <c r="T249" s="10"/>
    </row>
    <row r="250" spans="1:20">
      <c r="A250" s="18" t="s">
        <v>46</v>
      </c>
      <c r="B250" s="8" t="s">
        <v>860</v>
      </c>
      <c r="C250" s="8" t="s">
        <v>528</v>
      </c>
      <c r="D250" s="8" t="s">
        <v>813</v>
      </c>
      <c r="E250" s="7" t="s">
        <v>75</v>
      </c>
      <c r="F250" s="8" t="s">
        <v>25</v>
      </c>
      <c r="G250" s="9" t="s">
        <v>26</v>
      </c>
      <c r="H250" s="9" t="s">
        <v>64</v>
      </c>
      <c r="I250" s="10" t="s">
        <v>28</v>
      </c>
      <c r="J250" s="11" t="s">
        <v>900</v>
      </c>
      <c r="K250" s="13">
        <v>5</v>
      </c>
      <c r="L250" s="13" t="s">
        <v>29</v>
      </c>
      <c r="M250" s="14">
        <v>1117278</v>
      </c>
      <c r="N250" s="15">
        <v>40</v>
      </c>
      <c r="O250" s="15">
        <v>95</v>
      </c>
      <c r="P250" s="16">
        <v>135</v>
      </c>
      <c r="Q250" s="17">
        <v>35674</v>
      </c>
      <c r="R250" s="17" t="s">
        <v>30</v>
      </c>
      <c r="S250" s="13" t="s">
        <v>31</v>
      </c>
      <c r="T250" s="10"/>
    </row>
    <row r="251" spans="1:20">
      <c r="A251" s="18" t="s">
        <v>20</v>
      </c>
      <c r="B251" s="8" t="s">
        <v>861</v>
      </c>
      <c r="C251" s="8" t="s">
        <v>149</v>
      </c>
      <c r="D251" s="8" t="s">
        <v>862</v>
      </c>
      <c r="E251" s="7" t="s">
        <v>118</v>
      </c>
      <c r="F251" s="8" t="s">
        <v>506</v>
      </c>
      <c r="G251" s="9" t="s">
        <v>26</v>
      </c>
      <c r="H251" s="9" t="s">
        <v>863</v>
      </c>
      <c r="I251" s="10" t="s">
        <v>28</v>
      </c>
      <c r="J251" s="11" t="s">
        <v>900</v>
      </c>
      <c r="K251" s="76">
        <v>5</v>
      </c>
      <c r="L251" s="13" t="s">
        <v>29</v>
      </c>
      <c r="M251" s="14">
        <v>1085447</v>
      </c>
      <c r="N251" s="15">
        <v>38</v>
      </c>
      <c r="O251" s="15">
        <v>60</v>
      </c>
      <c r="P251" s="16">
        <v>98</v>
      </c>
      <c r="Q251" s="17">
        <v>34547</v>
      </c>
      <c r="R251" s="17" t="s">
        <v>30</v>
      </c>
      <c r="S251" s="13" t="s">
        <v>31</v>
      </c>
      <c r="T251" s="10" t="s">
        <v>904</v>
      </c>
    </row>
    <row r="252" spans="1:20">
      <c r="A252" s="18" t="s">
        <v>20</v>
      </c>
      <c r="B252" s="8" t="s">
        <v>861</v>
      </c>
      <c r="C252" s="8" t="s">
        <v>864</v>
      </c>
      <c r="D252" s="8" t="s">
        <v>865</v>
      </c>
      <c r="E252" s="7" t="s">
        <v>118</v>
      </c>
      <c r="F252" s="8" t="s">
        <v>58</v>
      </c>
      <c r="G252" s="9" t="s">
        <v>26</v>
      </c>
      <c r="H252" s="9" t="s">
        <v>440</v>
      </c>
      <c r="I252" s="10" t="s">
        <v>28</v>
      </c>
      <c r="J252" s="11" t="s">
        <v>900</v>
      </c>
      <c r="K252" s="13">
        <v>4</v>
      </c>
      <c r="L252" s="13" t="s">
        <v>29</v>
      </c>
      <c r="M252" s="14">
        <v>1081615</v>
      </c>
      <c r="N252" s="15">
        <v>40</v>
      </c>
      <c r="O252" s="15">
        <v>12</v>
      </c>
      <c r="P252" s="16">
        <v>52</v>
      </c>
      <c r="Q252" s="17">
        <v>34547</v>
      </c>
      <c r="R252" s="17" t="s">
        <v>30</v>
      </c>
      <c r="S252" s="13" t="s">
        <v>31</v>
      </c>
      <c r="T252" s="10"/>
    </row>
    <row r="253" spans="1:20">
      <c r="A253" s="7" t="s">
        <v>20</v>
      </c>
      <c r="B253" s="8" t="s">
        <v>766</v>
      </c>
      <c r="C253" s="8" t="s">
        <v>540</v>
      </c>
      <c r="D253" s="8" t="s">
        <v>866</v>
      </c>
      <c r="E253" s="10" t="s">
        <v>24</v>
      </c>
      <c r="F253" s="8" t="s">
        <v>107</v>
      </c>
      <c r="G253" s="9" t="s">
        <v>103</v>
      </c>
      <c r="H253" s="9" t="s">
        <v>867</v>
      </c>
      <c r="I253" s="10" t="s">
        <v>28</v>
      </c>
      <c r="J253" s="11" t="s">
        <v>900</v>
      </c>
      <c r="K253" s="12">
        <v>2</v>
      </c>
      <c r="L253" s="13" t="s">
        <v>29</v>
      </c>
      <c r="M253" s="14">
        <v>959916</v>
      </c>
      <c r="N253" s="15">
        <v>40</v>
      </c>
      <c r="O253" s="15">
        <v>120</v>
      </c>
      <c r="P253" s="16">
        <v>160</v>
      </c>
      <c r="Q253" s="17">
        <v>40725</v>
      </c>
      <c r="R253" s="17" t="s">
        <v>30</v>
      </c>
      <c r="S253" s="13" t="s">
        <v>31</v>
      </c>
      <c r="T253" s="10"/>
    </row>
    <row r="254" spans="1:20">
      <c r="A254" s="18" t="s">
        <v>46</v>
      </c>
      <c r="B254" s="8" t="s">
        <v>611</v>
      </c>
      <c r="C254" s="8" t="s">
        <v>452</v>
      </c>
      <c r="D254" s="8" t="s">
        <v>868</v>
      </c>
      <c r="E254" s="7" t="s">
        <v>43</v>
      </c>
      <c r="F254" s="8" t="s">
        <v>107</v>
      </c>
      <c r="G254" s="9" t="s">
        <v>103</v>
      </c>
      <c r="H254" s="9" t="s">
        <v>869</v>
      </c>
      <c r="I254" s="10" t="s">
        <v>28</v>
      </c>
      <c r="J254" s="11" t="s">
        <v>900</v>
      </c>
      <c r="K254" s="13">
        <v>8</v>
      </c>
      <c r="L254" s="13" t="s">
        <v>29</v>
      </c>
      <c r="M254" s="14">
        <v>1233626</v>
      </c>
      <c r="N254" s="15">
        <v>40</v>
      </c>
      <c r="O254" s="15">
        <v>65</v>
      </c>
      <c r="P254" s="16">
        <v>105</v>
      </c>
      <c r="Q254" s="17">
        <v>32174</v>
      </c>
      <c r="R254" s="17" t="s">
        <v>30</v>
      </c>
      <c r="S254" s="13" t="s">
        <v>31</v>
      </c>
      <c r="T254" s="10"/>
    </row>
    <row r="255" spans="1:20">
      <c r="A255" s="18" t="s">
        <v>133</v>
      </c>
      <c r="B255" s="8" t="s">
        <v>181</v>
      </c>
      <c r="C255" s="8" t="s">
        <v>422</v>
      </c>
      <c r="D255" s="8" t="s">
        <v>870</v>
      </c>
      <c r="E255" s="7" t="s">
        <v>342</v>
      </c>
      <c r="F255" s="8" t="s">
        <v>183</v>
      </c>
      <c r="G255" s="9" t="s">
        <v>38</v>
      </c>
      <c r="H255" s="9" t="s">
        <v>871</v>
      </c>
      <c r="I255" s="10" t="s">
        <v>28</v>
      </c>
      <c r="J255" s="27" t="s">
        <v>920</v>
      </c>
      <c r="K255" s="13">
        <v>15</v>
      </c>
      <c r="L255" s="13" t="s">
        <v>29</v>
      </c>
      <c r="M255" s="14">
        <v>5361090</v>
      </c>
      <c r="N255" s="15">
        <v>0</v>
      </c>
      <c r="O255" s="15">
        <v>0</v>
      </c>
      <c r="P255" s="16">
        <v>0</v>
      </c>
      <c r="Q255" s="17">
        <v>26984</v>
      </c>
      <c r="R255" s="10" t="s">
        <v>30</v>
      </c>
      <c r="S255" s="13" t="s">
        <v>31</v>
      </c>
      <c r="T255" s="10"/>
    </row>
    <row r="256" spans="1:20">
      <c r="A256" s="18" t="s">
        <v>20</v>
      </c>
      <c r="B256" s="8" t="s">
        <v>181</v>
      </c>
      <c r="C256" s="8" t="s">
        <v>457</v>
      </c>
      <c r="D256" s="8" t="s">
        <v>801</v>
      </c>
      <c r="E256" s="7" t="s">
        <v>206</v>
      </c>
      <c r="F256" s="8" t="s">
        <v>239</v>
      </c>
      <c r="G256" s="9" t="s">
        <v>26</v>
      </c>
      <c r="H256" s="9" t="s">
        <v>872</v>
      </c>
      <c r="I256" s="10" t="s">
        <v>28</v>
      </c>
      <c r="J256" s="11" t="s">
        <v>900</v>
      </c>
      <c r="K256" s="13">
        <v>7</v>
      </c>
      <c r="L256" s="13" t="s">
        <v>29</v>
      </c>
      <c r="M256" s="14">
        <v>1011762</v>
      </c>
      <c r="N256" s="15">
        <v>40</v>
      </c>
      <c r="O256" s="15">
        <v>40</v>
      </c>
      <c r="P256" s="16">
        <v>80</v>
      </c>
      <c r="Q256" s="17">
        <v>35979</v>
      </c>
      <c r="R256" s="10" t="s">
        <v>30</v>
      </c>
      <c r="S256" s="13" t="s">
        <v>31</v>
      </c>
      <c r="T256" s="10"/>
    </row>
    <row r="257" spans="1:20">
      <c r="A257" s="18" t="s">
        <v>32</v>
      </c>
      <c r="B257" s="8" t="s">
        <v>873</v>
      </c>
      <c r="C257" s="8" t="s">
        <v>549</v>
      </c>
      <c r="D257" s="8" t="s">
        <v>580</v>
      </c>
      <c r="E257" s="7" t="s">
        <v>455</v>
      </c>
      <c r="F257" s="8" t="s">
        <v>97</v>
      </c>
      <c r="G257" s="9" t="s">
        <v>38</v>
      </c>
      <c r="H257" s="9" t="s">
        <v>874</v>
      </c>
      <c r="I257" s="10" t="s">
        <v>28</v>
      </c>
      <c r="J257" s="11" t="s">
        <v>900</v>
      </c>
      <c r="K257" s="76">
        <v>9</v>
      </c>
      <c r="L257" s="13" t="s">
        <v>29</v>
      </c>
      <c r="M257" s="14">
        <v>2883098</v>
      </c>
      <c r="N257" s="15">
        <v>40</v>
      </c>
      <c r="O257" s="15">
        <v>10</v>
      </c>
      <c r="P257" s="16">
        <v>50</v>
      </c>
      <c r="Q257" s="17">
        <v>34455</v>
      </c>
      <c r="R257" s="10" t="s">
        <v>30</v>
      </c>
      <c r="S257" s="13" t="s">
        <v>31</v>
      </c>
      <c r="T257" s="10"/>
    </row>
    <row r="258" spans="1:20">
      <c r="A258" s="18" t="s">
        <v>26</v>
      </c>
      <c r="B258" s="8" t="s">
        <v>873</v>
      </c>
      <c r="C258" s="8" t="s">
        <v>791</v>
      </c>
      <c r="D258" s="8" t="s">
        <v>875</v>
      </c>
      <c r="E258" s="7" t="s">
        <v>188</v>
      </c>
      <c r="F258" s="8" t="s">
        <v>25</v>
      </c>
      <c r="G258" s="9" t="s">
        <v>26</v>
      </c>
      <c r="H258" s="9" t="s">
        <v>876</v>
      </c>
      <c r="I258" s="10" t="s">
        <v>28</v>
      </c>
      <c r="J258" s="11" t="s">
        <v>900</v>
      </c>
      <c r="K258" s="13">
        <v>6</v>
      </c>
      <c r="L258" s="13" t="s">
        <v>29</v>
      </c>
      <c r="M258" s="14">
        <v>1578239</v>
      </c>
      <c r="N258" s="15">
        <v>31</v>
      </c>
      <c r="O258" s="15">
        <v>8</v>
      </c>
      <c r="P258" s="16">
        <v>39</v>
      </c>
      <c r="Q258" s="17">
        <v>32051</v>
      </c>
      <c r="R258" s="10" t="s">
        <v>30</v>
      </c>
      <c r="S258" s="13" t="s">
        <v>31</v>
      </c>
      <c r="T258" s="10"/>
    </row>
    <row r="259" spans="1:20">
      <c r="A259" s="18" t="s">
        <v>20</v>
      </c>
      <c r="B259" s="8" t="s">
        <v>877</v>
      </c>
      <c r="C259" s="8" t="s">
        <v>565</v>
      </c>
      <c r="D259" s="8" t="s">
        <v>878</v>
      </c>
      <c r="E259" s="7" t="s">
        <v>24</v>
      </c>
      <c r="F259" s="8" t="s">
        <v>879</v>
      </c>
      <c r="G259" s="9" t="s">
        <v>87</v>
      </c>
      <c r="H259" s="9" t="s">
        <v>880</v>
      </c>
      <c r="I259" s="10" t="s">
        <v>28</v>
      </c>
      <c r="J259" s="11" t="s">
        <v>900</v>
      </c>
      <c r="K259" s="13">
        <v>1</v>
      </c>
      <c r="L259" s="13" t="s">
        <v>29</v>
      </c>
      <c r="M259" s="14">
        <v>953119</v>
      </c>
      <c r="N259" s="15">
        <v>40</v>
      </c>
      <c r="O259" s="15">
        <v>52</v>
      </c>
      <c r="P259" s="16">
        <v>92</v>
      </c>
      <c r="Q259" s="17">
        <v>40725</v>
      </c>
      <c r="R259" s="10" t="s">
        <v>30</v>
      </c>
      <c r="S259" s="13" t="s">
        <v>31</v>
      </c>
      <c r="T259" s="10"/>
    </row>
    <row r="260" spans="1:20">
      <c r="A260" s="18" t="s">
        <v>46</v>
      </c>
      <c r="B260" s="8" t="s">
        <v>881</v>
      </c>
      <c r="C260" s="8" t="s">
        <v>445</v>
      </c>
      <c r="D260" s="8" t="s">
        <v>424</v>
      </c>
      <c r="E260" s="7" t="s">
        <v>118</v>
      </c>
      <c r="F260" s="8" t="s">
        <v>882</v>
      </c>
      <c r="G260" s="9" t="s">
        <v>38</v>
      </c>
      <c r="H260" s="9" t="s">
        <v>883</v>
      </c>
      <c r="I260" s="10" t="s">
        <v>28</v>
      </c>
      <c r="J260" s="11" t="s">
        <v>900</v>
      </c>
      <c r="K260" s="13">
        <v>2</v>
      </c>
      <c r="L260" s="13" t="s">
        <v>29</v>
      </c>
      <c r="M260" s="14">
        <v>1136846</v>
      </c>
      <c r="N260" s="15">
        <v>59</v>
      </c>
      <c r="O260" s="15">
        <v>83</v>
      </c>
      <c r="P260" s="16">
        <v>142</v>
      </c>
      <c r="Q260" s="17">
        <v>39264</v>
      </c>
      <c r="R260" s="17" t="s">
        <v>30</v>
      </c>
      <c r="S260" s="13" t="s">
        <v>31</v>
      </c>
      <c r="T260" s="10"/>
    </row>
    <row r="261" spans="1:20">
      <c r="A261" s="18" t="s">
        <v>53</v>
      </c>
      <c r="B261" s="8" t="s">
        <v>884</v>
      </c>
      <c r="C261" s="8" t="s">
        <v>885</v>
      </c>
      <c r="D261" s="8" t="s">
        <v>886</v>
      </c>
      <c r="E261" s="7" t="s">
        <v>36</v>
      </c>
      <c r="F261" s="8" t="s">
        <v>215</v>
      </c>
      <c r="G261" s="9" t="s">
        <v>26</v>
      </c>
      <c r="H261" s="9" t="s">
        <v>887</v>
      </c>
      <c r="I261" s="10" t="s">
        <v>28</v>
      </c>
      <c r="J261" s="11" t="s">
        <v>900</v>
      </c>
      <c r="K261" s="76">
        <v>2</v>
      </c>
      <c r="L261" s="13" t="s">
        <v>29</v>
      </c>
      <c r="M261" s="14">
        <v>2086796</v>
      </c>
      <c r="N261" s="15">
        <v>40</v>
      </c>
      <c r="O261" s="15">
        <v>32</v>
      </c>
      <c r="P261" s="16">
        <v>72</v>
      </c>
      <c r="Q261" s="17">
        <v>36557</v>
      </c>
      <c r="R261" s="10" t="s">
        <v>30</v>
      </c>
      <c r="S261" s="13" t="s">
        <v>31</v>
      </c>
      <c r="T261" s="10"/>
    </row>
    <row r="262" spans="1:20">
      <c r="A262" s="18" t="s">
        <v>26</v>
      </c>
      <c r="B262" s="8" t="s">
        <v>888</v>
      </c>
      <c r="C262" s="8" t="s">
        <v>770</v>
      </c>
      <c r="D262" s="8" t="s">
        <v>889</v>
      </c>
      <c r="E262" s="7" t="s">
        <v>171</v>
      </c>
      <c r="F262" s="8" t="s">
        <v>25</v>
      </c>
      <c r="G262" s="9" t="s">
        <v>26</v>
      </c>
      <c r="H262" s="9" t="s">
        <v>890</v>
      </c>
      <c r="I262" s="10" t="s">
        <v>28</v>
      </c>
      <c r="J262" s="11" t="s">
        <v>900</v>
      </c>
      <c r="K262" s="13">
        <v>8</v>
      </c>
      <c r="L262" s="13" t="s">
        <v>29</v>
      </c>
      <c r="M262" s="14">
        <v>1353329</v>
      </c>
      <c r="N262" s="15">
        <v>40</v>
      </c>
      <c r="O262" s="15">
        <v>93</v>
      </c>
      <c r="P262" s="16">
        <v>133</v>
      </c>
      <c r="Q262" s="17">
        <v>34346</v>
      </c>
      <c r="R262" s="10" t="s">
        <v>30</v>
      </c>
      <c r="S262" s="13" t="s">
        <v>31</v>
      </c>
      <c r="T262" s="10"/>
    </row>
    <row r="263" spans="1:20">
      <c r="A263" s="18" t="s">
        <v>26</v>
      </c>
      <c r="B263" s="8" t="s">
        <v>888</v>
      </c>
      <c r="C263" s="8" t="s">
        <v>770</v>
      </c>
      <c r="D263" s="8" t="s">
        <v>891</v>
      </c>
      <c r="E263" s="7" t="s">
        <v>50</v>
      </c>
      <c r="F263" s="8" t="s">
        <v>892</v>
      </c>
      <c r="G263" s="9" t="s">
        <v>26</v>
      </c>
      <c r="H263" s="9" t="s">
        <v>893</v>
      </c>
      <c r="I263" s="10" t="s">
        <v>28</v>
      </c>
      <c r="J263" s="11" t="s">
        <v>900</v>
      </c>
      <c r="K263" s="13">
        <v>9</v>
      </c>
      <c r="L263" s="13" t="s">
        <v>29</v>
      </c>
      <c r="M263" s="14">
        <v>1516989</v>
      </c>
      <c r="N263" s="15">
        <v>40</v>
      </c>
      <c r="O263" s="15">
        <v>52</v>
      </c>
      <c r="P263" s="16">
        <v>92</v>
      </c>
      <c r="Q263" s="17">
        <v>35349</v>
      </c>
      <c r="R263" s="10" t="s">
        <v>30</v>
      </c>
      <c r="S263" s="13" t="s">
        <v>31</v>
      </c>
      <c r="T263" s="10" t="s">
        <v>904</v>
      </c>
    </row>
    <row r="264" spans="1:20">
      <c r="A264" s="18" t="s">
        <v>20</v>
      </c>
      <c r="B264" s="8" t="s">
        <v>894</v>
      </c>
      <c r="C264" s="8" t="s">
        <v>78</v>
      </c>
      <c r="D264" s="8" t="s">
        <v>895</v>
      </c>
      <c r="E264" s="7" t="s">
        <v>206</v>
      </c>
      <c r="F264" s="8" t="s">
        <v>896</v>
      </c>
      <c r="G264" s="9" t="s">
        <v>87</v>
      </c>
      <c r="H264" s="9" t="s">
        <v>897</v>
      </c>
      <c r="I264" s="10" t="s">
        <v>28</v>
      </c>
      <c r="J264" s="11" t="s">
        <v>900</v>
      </c>
      <c r="K264" s="13">
        <v>4</v>
      </c>
      <c r="L264" s="13" t="s">
        <v>29</v>
      </c>
      <c r="M264" s="14">
        <v>999977</v>
      </c>
      <c r="N264" s="15">
        <v>54</v>
      </c>
      <c r="O264" s="15">
        <v>55</v>
      </c>
      <c r="P264" s="16">
        <v>109</v>
      </c>
      <c r="Q264" s="17">
        <v>36234</v>
      </c>
      <c r="R264" s="10" t="s">
        <v>30</v>
      </c>
      <c r="S264" s="13" t="s">
        <v>31</v>
      </c>
      <c r="T264" s="10"/>
    </row>
    <row r="265" spans="1:20">
      <c r="A265" s="18" t="s">
        <v>46</v>
      </c>
      <c r="B265" s="8" t="s">
        <v>894</v>
      </c>
      <c r="C265" s="8" t="s">
        <v>898</v>
      </c>
      <c r="D265" s="8" t="s">
        <v>801</v>
      </c>
      <c r="E265" s="7" t="s">
        <v>75</v>
      </c>
      <c r="F265" s="8" t="s">
        <v>25</v>
      </c>
      <c r="G265" s="9" t="s">
        <v>26</v>
      </c>
      <c r="H265" s="9" t="s">
        <v>128</v>
      </c>
      <c r="I265" s="10" t="s">
        <v>28</v>
      </c>
      <c r="J265" s="11" t="s">
        <v>900</v>
      </c>
      <c r="K265" s="13">
        <v>5</v>
      </c>
      <c r="L265" s="13" t="s">
        <v>29</v>
      </c>
      <c r="M265" s="14">
        <v>1118513</v>
      </c>
      <c r="N265" s="15">
        <v>30</v>
      </c>
      <c r="O265" s="15">
        <v>22</v>
      </c>
      <c r="P265" s="16">
        <v>52</v>
      </c>
      <c r="Q265" s="17">
        <v>34243</v>
      </c>
      <c r="R265" s="10" t="s">
        <v>30</v>
      </c>
      <c r="S265" s="13" t="s">
        <v>31</v>
      </c>
      <c r="T265" s="10"/>
    </row>
    <row r="266" spans="1:20">
      <c r="A266" s="18" t="s">
        <v>32</v>
      </c>
      <c r="B266" s="8" t="s">
        <v>894</v>
      </c>
      <c r="C266" s="8" t="s">
        <v>231</v>
      </c>
      <c r="D266" s="8" t="s">
        <v>899</v>
      </c>
      <c r="E266" s="7" t="s">
        <v>36</v>
      </c>
      <c r="F266" s="8" t="s">
        <v>97</v>
      </c>
      <c r="G266" s="9" t="s">
        <v>38</v>
      </c>
      <c r="H266" s="9" t="s">
        <v>526</v>
      </c>
      <c r="I266" s="10" t="s">
        <v>28</v>
      </c>
      <c r="J266" s="11" t="s">
        <v>900</v>
      </c>
      <c r="K266" s="76">
        <v>2</v>
      </c>
      <c r="L266" s="13" t="s">
        <v>29</v>
      </c>
      <c r="M266" s="14">
        <v>2085348</v>
      </c>
      <c r="N266" s="15">
        <v>40</v>
      </c>
      <c r="O266" s="15">
        <v>31</v>
      </c>
      <c r="P266" s="16">
        <v>71</v>
      </c>
      <c r="Q266" s="17">
        <v>38808</v>
      </c>
      <c r="R266" s="10" t="s">
        <v>30</v>
      </c>
      <c r="S266" s="10" t="s">
        <v>31</v>
      </c>
      <c r="T266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5"/>
  <sheetViews>
    <sheetView topLeftCell="C1" workbookViewId="0">
      <selection activeCell="H12" sqref="H12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556113</v>
      </c>
      <c r="N2" s="15">
        <v>40</v>
      </c>
      <c r="O2" s="15">
        <v>50</v>
      </c>
      <c r="P2" s="16">
        <v>90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1306329</v>
      </c>
      <c r="N3" s="15">
        <v>25</v>
      </c>
      <c r="O3" s="15">
        <v>0</v>
      </c>
      <c r="P3" s="16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702762</v>
      </c>
      <c r="N4" s="15">
        <v>0</v>
      </c>
      <c r="O4" s="15">
        <v>0</v>
      </c>
      <c r="P4" s="16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52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914458</v>
      </c>
      <c r="N5" s="15">
        <v>30</v>
      </c>
      <c r="O5" s="15">
        <v>10</v>
      </c>
      <c r="P5" s="16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1</v>
      </c>
      <c r="L6" s="13" t="s">
        <v>29</v>
      </c>
      <c r="M6" s="14">
        <v>1066848</v>
      </c>
      <c r="N6" s="15">
        <v>22</v>
      </c>
      <c r="O6" s="15">
        <v>40</v>
      </c>
      <c r="P6" s="16">
        <v>62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521319</v>
      </c>
      <c r="N7" s="15">
        <v>62</v>
      </c>
      <c r="O7" s="15">
        <v>80</v>
      </c>
      <c r="P7" s="16">
        <v>142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1552739</v>
      </c>
      <c r="N8" s="15">
        <v>44</v>
      </c>
      <c r="O8" s="15">
        <v>77</v>
      </c>
      <c r="P8" s="16">
        <v>121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646900</v>
      </c>
      <c r="N9" s="15">
        <v>40</v>
      </c>
      <c r="O9" s="15">
        <v>60</v>
      </c>
      <c r="P9" s="16">
        <v>100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82</v>
      </c>
      <c r="I10" s="10" t="s">
        <v>28</v>
      </c>
      <c r="J10" s="13"/>
      <c r="K10" s="76">
        <v>0</v>
      </c>
      <c r="L10" s="13" t="s">
        <v>29</v>
      </c>
      <c r="M10" s="14">
        <v>1627130</v>
      </c>
      <c r="N10" s="15">
        <v>57</v>
      </c>
      <c r="O10" s="15">
        <v>29</v>
      </c>
      <c r="P10" s="16">
        <v>86</v>
      </c>
      <c r="Q10" s="17">
        <v>39814</v>
      </c>
      <c r="R10" s="17" t="s">
        <v>30</v>
      </c>
      <c r="S10" s="13" t="s">
        <v>31</v>
      </c>
      <c r="T10" s="10" t="s">
        <v>921</v>
      </c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623152</v>
      </c>
      <c r="N11" s="15">
        <v>43</v>
      </c>
      <c r="O11" s="15">
        <v>86</v>
      </c>
      <c r="P11" s="16">
        <v>129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1503894</v>
      </c>
      <c r="N12" s="15">
        <v>33</v>
      </c>
      <c r="O12" s="15">
        <v>35</v>
      </c>
      <c r="P12" s="16">
        <v>68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1087786</v>
      </c>
      <c r="N13" s="15">
        <v>40</v>
      </c>
      <c r="O13" s="15">
        <v>40</v>
      </c>
      <c r="P13" s="16">
        <v>80</v>
      </c>
      <c r="Q13" s="17">
        <v>35989</v>
      </c>
      <c r="R13" s="92">
        <v>42124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914458</v>
      </c>
      <c r="N14" s="15">
        <v>59</v>
      </c>
      <c r="O14" s="15">
        <v>67</v>
      </c>
      <c r="P14" s="16">
        <v>126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9</v>
      </c>
      <c r="L15" s="13" t="s">
        <v>29</v>
      </c>
      <c r="M15" s="14">
        <v>1106702</v>
      </c>
      <c r="N15" s="15">
        <v>0</v>
      </c>
      <c r="O15" s="15">
        <v>0</v>
      </c>
      <c r="P15" s="16">
        <v>0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/>
      <c r="K16" s="13">
        <v>0</v>
      </c>
      <c r="L16" s="13" t="s">
        <v>29</v>
      </c>
      <c r="M16" s="14">
        <v>2378374</v>
      </c>
      <c r="N16" s="15">
        <v>0</v>
      </c>
      <c r="O16" s="15">
        <v>15</v>
      </c>
      <c r="P16" s="16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601473</v>
      </c>
      <c r="N17" s="15">
        <v>60</v>
      </c>
      <c r="O17" s="15">
        <v>70</v>
      </c>
      <c r="P17" s="16">
        <v>130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741574</v>
      </c>
      <c r="N18" s="15">
        <v>40</v>
      </c>
      <c r="O18" s="15">
        <v>32</v>
      </c>
      <c r="P18" s="16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642151</v>
      </c>
      <c r="N19" s="15">
        <v>40</v>
      </c>
      <c r="O19" s="15">
        <v>20</v>
      </c>
      <c r="P19" s="16">
        <v>60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627902</v>
      </c>
      <c r="N20" s="15">
        <v>37</v>
      </c>
      <c r="O20" s="15">
        <v>26</v>
      </c>
      <c r="P20" s="16">
        <v>63</v>
      </c>
      <c r="Q20" s="17">
        <v>35688</v>
      </c>
      <c r="R20" s="17" t="s">
        <v>30</v>
      </c>
      <c r="S20" s="13" t="s">
        <v>31</v>
      </c>
      <c r="T20" s="10" t="s">
        <v>921</v>
      </c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/>
      <c r="K21" s="13">
        <v>0</v>
      </c>
      <c r="L21" s="13" t="s">
        <v>29</v>
      </c>
      <c r="M21" s="14">
        <v>2705185</v>
      </c>
      <c r="N21" s="15">
        <v>40</v>
      </c>
      <c r="O21" s="15">
        <v>40</v>
      </c>
      <c r="P21" s="16">
        <v>80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2548637</v>
      </c>
      <c r="N22" s="15">
        <v>39</v>
      </c>
      <c r="O22" s="15">
        <v>17</v>
      </c>
      <c r="P22" s="16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147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908474</v>
      </c>
      <c r="N23" s="15">
        <v>12</v>
      </c>
      <c r="O23" s="15">
        <v>15</v>
      </c>
      <c r="P23" s="16">
        <v>27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623457</v>
      </c>
      <c r="N24" s="15">
        <v>74</v>
      </c>
      <c r="O24" s="15">
        <v>69</v>
      </c>
      <c r="P24" s="16">
        <v>143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521319</v>
      </c>
      <c r="N25" s="15">
        <v>0</v>
      </c>
      <c r="O25" s="15">
        <v>0</v>
      </c>
      <c r="P25" s="16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908474</v>
      </c>
      <c r="N26" s="15">
        <v>40</v>
      </c>
      <c r="O26" s="15">
        <v>28</v>
      </c>
      <c r="P26" s="16">
        <v>68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724561</v>
      </c>
      <c r="N27" s="15">
        <v>40</v>
      </c>
      <c r="O27" s="15">
        <v>140</v>
      </c>
      <c r="P27" s="16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891579</v>
      </c>
      <c r="N28" s="15">
        <v>40</v>
      </c>
      <c r="O28" s="15">
        <v>80</v>
      </c>
      <c r="P28" s="16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770200</v>
      </c>
      <c r="N29" s="15">
        <v>40</v>
      </c>
      <c r="O29" s="15">
        <v>24</v>
      </c>
      <c r="P29" s="16">
        <v>64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525089</v>
      </c>
      <c r="N30" s="15">
        <v>0</v>
      </c>
      <c r="O30" s="15">
        <v>0</v>
      </c>
      <c r="P30" s="16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133</v>
      </c>
      <c r="B31" s="8" t="s">
        <v>180</v>
      </c>
      <c r="C31" s="8" t="s">
        <v>181</v>
      </c>
      <c r="D31" s="8" t="s">
        <v>182</v>
      </c>
      <c r="E31" s="7" t="s">
        <v>137</v>
      </c>
      <c r="F31" s="8" t="s">
        <v>183</v>
      </c>
      <c r="G31" s="9" t="s">
        <v>38</v>
      </c>
      <c r="H31" s="9" t="s">
        <v>184</v>
      </c>
      <c r="I31" s="10" t="s">
        <v>28</v>
      </c>
      <c r="J31" s="11" t="s">
        <v>900</v>
      </c>
      <c r="K31" s="76">
        <v>3</v>
      </c>
      <c r="L31" s="13" t="s">
        <v>29</v>
      </c>
      <c r="M31" s="14">
        <v>2477831</v>
      </c>
      <c r="N31" s="15">
        <v>40</v>
      </c>
      <c r="O31" s="15">
        <v>40</v>
      </c>
      <c r="P31" s="16">
        <v>80</v>
      </c>
      <c r="Q31" s="17">
        <v>34121</v>
      </c>
      <c r="R31" s="17" t="s">
        <v>30</v>
      </c>
      <c r="S31" s="13" t="s">
        <v>31</v>
      </c>
      <c r="T31" s="10"/>
    </row>
    <row r="32" spans="1:20">
      <c r="A32" s="18" t="s">
        <v>26</v>
      </c>
      <c r="B32" s="8" t="s">
        <v>185</v>
      </c>
      <c r="C32" s="8" t="s">
        <v>186</v>
      </c>
      <c r="D32" s="8" t="s">
        <v>187</v>
      </c>
      <c r="E32" s="7" t="s">
        <v>188</v>
      </c>
      <c r="F32" s="8" t="s">
        <v>189</v>
      </c>
      <c r="G32" s="9" t="s">
        <v>190</v>
      </c>
      <c r="H32" s="9" t="s">
        <v>191</v>
      </c>
      <c r="I32" s="10" t="s">
        <v>28</v>
      </c>
      <c r="J32" s="11" t="s">
        <v>900</v>
      </c>
      <c r="K32" s="13">
        <v>8</v>
      </c>
      <c r="L32" s="13" t="s">
        <v>29</v>
      </c>
      <c r="M32" s="14">
        <v>959309</v>
      </c>
      <c r="N32" s="15">
        <v>40</v>
      </c>
      <c r="O32" s="15">
        <v>126</v>
      </c>
      <c r="P32" s="16">
        <v>166</v>
      </c>
      <c r="Q32" s="17">
        <v>34394</v>
      </c>
      <c r="R32" s="17" t="s">
        <v>30</v>
      </c>
      <c r="S32" s="13" t="s">
        <v>31</v>
      </c>
      <c r="T32" s="10"/>
    </row>
    <row r="33" spans="1:20">
      <c r="A33" s="18" t="s">
        <v>133</v>
      </c>
      <c r="B33" s="8" t="s">
        <v>192</v>
      </c>
      <c r="C33" s="8" t="s">
        <v>193</v>
      </c>
      <c r="D33" s="8" t="s">
        <v>194</v>
      </c>
      <c r="E33" s="7" t="s">
        <v>342</v>
      </c>
      <c r="F33" s="8" t="s">
        <v>195</v>
      </c>
      <c r="G33" s="9" t="s">
        <v>38</v>
      </c>
      <c r="H33" s="9" t="s">
        <v>196</v>
      </c>
      <c r="I33" s="10" t="s">
        <v>28</v>
      </c>
      <c r="J33" s="13"/>
      <c r="K33" s="13">
        <v>0</v>
      </c>
      <c r="L33" s="13" t="s">
        <v>29</v>
      </c>
      <c r="M33" s="14">
        <v>2705185</v>
      </c>
      <c r="N33" s="15">
        <v>40</v>
      </c>
      <c r="O33" s="15">
        <v>40</v>
      </c>
      <c r="P33" s="16">
        <v>80</v>
      </c>
      <c r="Q33" s="17">
        <v>41870</v>
      </c>
      <c r="R33" s="17" t="s">
        <v>30</v>
      </c>
      <c r="S33" s="13" t="s">
        <v>31</v>
      </c>
      <c r="T33" s="10"/>
    </row>
    <row r="34" spans="1:20">
      <c r="A34" s="18" t="s">
        <v>32</v>
      </c>
      <c r="B34" s="8" t="s">
        <v>197</v>
      </c>
      <c r="C34" s="8" t="s">
        <v>198</v>
      </c>
      <c r="D34" s="8" t="s">
        <v>199</v>
      </c>
      <c r="E34" s="7" t="s">
        <v>137</v>
      </c>
      <c r="F34" s="8" t="s">
        <v>97</v>
      </c>
      <c r="G34" s="9" t="s">
        <v>38</v>
      </c>
      <c r="H34" s="9" t="s">
        <v>200</v>
      </c>
      <c r="I34" s="10" t="s">
        <v>28</v>
      </c>
      <c r="J34" s="11" t="s">
        <v>900</v>
      </c>
      <c r="K34" s="13">
        <v>9</v>
      </c>
      <c r="L34" s="13" t="s">
        <v>29</v>
      </c>
      <c r="M34" s="14">
        <v>2538522</v>
      </c>
      <c r="N34" s="15">
        <v>30</v>
      </c>
      <c r="O34" s="15">
        <v>29</v>
      </c>
      <c r="P34" s="16">
        <v>59</v>
      </c>
      <c r="Q34" s="17">
        <v>35018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201</v>
      </c>
      <c r="C35" s="8" t="s">
        <v>202</v>
      </c>
      <c r="D35" s="8" t="s">
        <v>203</v>
      </c>
      <c r="E35" s="7" t="s">
        <v>43</v>
      </c>
      <c r="F35" s="8" t="s">
        <v>107</v>
      </c>
      <c r="G35" s="9" t="s">
        <v>87</v>
      </c>
      <c r="H35" s="9" t="s">
        <v>163</v>
      </c>
      <c r="I35" s="10" t="s">
        <v>28</v>
      </c>
      <c r="J35" s="11" t="s">
        <v>900</v>
      </c>
      <c r="K35" s="13">
        <v>5</v>
      </c>
      <c r="L35" s="13" t="s">
        <v>29</v>
      </c>
      <c r="M35" s="14">
        <v>698915</v>
      </c>
      <c r="N35" s="15">
        <v>40</v>
      </c>
      <c r="O35" s="15">
        <v>140</v>
      </c>
      <c r="P35" s="16">
        <v>180</v>
      </c>
      <c r="Q35" s="17">
        <v>29892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204</v>
      </c>
      <c r="C36" s="8" t="s">
        <v>198</v>
      </c>
      <c r="D36" s="8" t="s">
        <v>205</v>
      </c>
      <c r="E36" s="30" t="s">
        <v>206</v>
      </c>
      <c r="F36" s="8" t="s">
        <v>107</v>
      </c>
      <c r="G36" s="9" t="s">
        <v>87</v>
      </c>
      <c r="H36" s="9" t="s">
        <v>207</v>
      </c>
      <c r="I36" s="10" t="s">
        <v>28</v>
      </c>
      <c r="J36" s="11" t="s">
        <v>900</v>
      </c>
      <c r="K36" s="13">
        <v>1</v>
      </c>
      <c r="L36" s="13" t="s">
        <v>29</v>
      </c>
      <c r="M36" s="14">
        <v>543899</v>
      </c>
      <c r="N36" s="15">
        <v>40</v>
      </c>
      <c r="O36" s="15">
        <v>77</v>
      </c>
      <c r="P36" s="16">
        <v>117</v>
      </c>
      <c r="Q36" s="17">
        <v>40087</v>
      </c>
      <c r="R36" s="17" t="s">
        <v>30</v>
      </c>
      <c r="S36" s="13" t="s">
        <v>31</v>
      </c>
      <c r="T36" s="10"/>
    </row>
    <row r="37" spans="1:20">
      <c r="A37" s="18" t="s">
        <v>46</v>
      </c>
      <c r="B37" s="8" t="s">
        <v>208</v>
      </c>
      <c r="C37" s="8" t="s">
        <v>209</v>
      </c>
      <c r="D37" s="8" t="s">
        <v>210</v>
      </c>
      <c r="E37" s="7" t="s">
        <v>171</v>
      </c>
      <c r="F37" s="8" t="s">
        <v>25</v>
      </c>
      <c r="G37" s="9" t="s">
        <v>26</v>
      </c>
      <c r="H37" s="9" t="s">
        <v>211</v>
      </c>
      <c r="I37" s="10" t="s">
        <v>28</v>
      </c>
      <c r="J37" s="11" t="s">
        <v>900</v>
      </c>
      <c r="K37" s="13">
        <v>11</v>
      </c>
      <c r="L37" s="13" t="s">
        <v>29</v>
      </c>
      <c r="M37" s="14">
        <v>814524</v>
      </c>
      <c r="N37" s="15">
        <v>40</v>
      </c>
      <c r="O37" s="15">
        <v>93</v>
      </c>
      <c r="P37" s="16">
        <v>133</v>
      </c>
      <c r="Q37" s="17">
        <v>29921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212</v>
      </c>
      <c r="C38" s="8" t="s">
        <v>213</v>
      </c>
      <c r="D38" s="8" t="s">
        <v>214</v>
      </c>
      <c r="E38" s="7" t="s">
        <v>118</v>
      </c>
      <c r="F38" s="8" t="s">
        <v>215</v>
      </c>
      <c r="G38" s="9" t="s">
        <v>26</v>
      </c>
      <c r="H38" s="9" t="s">
        <v>216</v>
      </c>
      <c r="I38" s="10" t="s">
        <v>28</v>
      </c>
      <c r="J38" s="11" t="s">
        <v>900</v>
      </c>
      <c r="K38" s="13">
        <v>3</v>
      </c>
      <c r="L38" s="13" t="s">
        <v>29</v>
      </c>
      <c r="M38" s="14">
        <v>605870</v>
      </c>
      <c r="N38" s="15">
        <v>40</v>
      </c>
      <c r="O38" s="15">
        <v>40</v>
      </c>
      <c r="P38" s="16">
        <v>80</v>
      </c>
      <c r="Q38" s="17">
        <v>35947</v>
      </c>
      <c r="R38" s="17" t="s">
        <v>30</v>
      </c>
      <c r="S38" s="13" t="s">
        <v>31</v>
      </c>
      <c r="T38" s="10"/>
    </row>
    <row r="39" spans="1:20">
      <c r="A39" s="18" t="s">
        <v>20</v>
      </c>
      <c r="B39" s="8" t="s">
        <v>217</v>
      </c>
      <c r="C39" s="8" t="s">
        <v>218</v>
      </c>
      <c r="D39" s="8" t="s">
        <v>219</v>
      </c>
      <c r="E39" s="7" t="s">
        <v>43</v>
      </c>
      <c r="F39" s="8" t="s">
        <v>107</v>
      </c>
      <c r="G39" s="9" t="s">
        <v>87</v>
      </c>
      <c r="H39" s="9" t="s">
        <v>88</v>
      </c>
      <c r="I39" s="10" t="s">
        <v>28</v>
      </c>
      <c r="J39" s="11" t="s">
        <v>900</v>
      </c>
      <c r="K39" s="13">
        <v>10</v>
      </c>
      <c r="L39" s="13" t="s">
        <v>29</v>
      </c>
      <c r="M39" s="14">
        <v>728408</v>
      </c>
      <c r="N39" s="15">
        <v>52</v>
      </c>
      <c r="O39" s="15">
        <v>95</v>
      </c>
      <c r="P39" s="16">
        <v>147</v>
      </c>
      <c r="Q39" s="17">
        <v>31444</v>
      </c>
      <c r="R39" s="17" t="s">
        <v>30</v>
      </c>
      <c r="S39" s="13" t="s">
        <v>31</v>
      </c>
      <c r="T39" s="10"/>
    </row>
    <row r="40" spans="1:20">
      <c r="A40" s="18" t="s">
        <v>32</v>
      </c>
      <c r="B40" s="72" t="s">
        <v>220</v>
      </c>
      <c r="C40" s="72" t="s">
        <v>79</v>
      </c>
      <c r="D40" s="72" t="s">
        <v>221</v>
      </c>
      <c r="E40" s="72" t="s">
        <v>57</v>
      </c>
      <c r="F40" s="8" t="s">
        <v>222</v>
      </c>
      <c r="G40" s="8" t="s">
        <v>38</v>
      </c>
      <c r="H40" s="8" t="s">
        <v>223</v>
      </c>
      <c r="I40" s="10" t="s">
        <v>28</v>
      </c>
      <c r="J40" s="11" t="s">
        <v>900</v>
      </c>
      <c r="K40" s="12">
        <v>3</v>
      </c>
      <c r="L40" s="13" t="s">
        <v>29</v>
      </c>
      <c r="M40" s="14">
        <v>1080806</v>
      </c>
      <c r="N40" s="15">
        <v>50</v>
      </c>
      <c r="O40" s="15">
        <v>76</v>
      </c>
      <c r="P40" s="16">
        <v>126</v>
      </c>
      <c r="Q40" s="17">
        <v>41091</v>
      </c>
      <c r="R40" s="17" t="s">
        <v>30</v>
      </c>
      <c r="S40" s="13" t="s">
        <v>31</v>
      </c>
      <c r="T40" s="10"/>
    </row>
    <row r="41" spans="1:20">
      <c r="A41" s="18" t="s">
        <v>26</v>
      </c>
      <c r="B41" s="72" t="s">
        <v>224</v>
      </c>
      <c r="C41" s="72" t="s">
        <v>225</v>
      </c>
      <c r="D41" s="72" t="s">
        <v>226</v>
      </c>
      <c r="E41" s="72" t="s">
        <v>50</v>
      </c>
      <c r="F41" s="8" t="s">
        <v>25</v>
      </c>
      <c r="G41" s="8" t="s">
        <v>26</v>
      </c>
      <c r="H41" s="8" t="s">
        <v>227</v>
      </c>
      <c r="I41" s="10" t="s">
        <v>28</v>
      </c>
      <c r="J41" s="11"/>
      <c r="K41" s="12">
        <v>0</v>
      </c>
      <c r="L41" s="13" t="s">
        <v>29</v>
      </c>
      <c r="M41" s="14">
        <v>854619</v>
      </c>
      <c r="N41" s="15">
        <v>29</v>
      </c>
      <c r="O41" s="15">
        <v>29</v>
      </c>
      <c r="P41" s="16">
        <v>58</v>
      </c>
      <c r="Q41" s="17">
        <v>41855</v>
      </c>
      <c r="R41" s="17">
        <v>42035</v>
      </c>
      <c r="S41" s="13" t="s">
        <v>99</v>
      </c>
      <c r="T41" s="10"/>
    </row>
    <row r="42" spans="1:20">
      <c r="A42" s="18" t="s">
        <v>46</v>
      </c>
      <c r="B42" s="8" t="s">
        <v>228</v>
      </c>
      <c r="C42" s="8" t="s">
        <v>229</v>
      </c>
      <c r="D42" s="8" t="s">
        <v>230</v>
      </c>
      <c r="E42" s="7" t="s">
        <v>75</v>
      </c>
      <c r="F42" s="8" t="s">
        <v>25</v>
      </c>
      <c r="G42" s="9" t="s">
        <v>26</v>
      </c>
      <c r="H42" s="9" t="s">
        <v>132</v>
      </c>
      <c r="I42" s="10" t="s">
        <v>28</v>
      </c>
      <c r="J42" s="11" t="s">
        <v>900</v>
      </c>
      <c r="K42" s="76">
        <v>8</v>
      </c>
      <c r="L42" s="13" t="s">
        <v>29</v>
      </c>
      <c r="M42" s="14">
        <v>651650</v>
      </c>
      <c r="N42" s="15">
        <v>36</v>
      </c>
      <c r="O42" s="15">
        <v>0</v>
      </c>
      <c r="P42" s="16">
        <v>36</v>
      </c>
      <c r="Q42" s="17">
        <v>34466</v>
      </c>
      <c r="R42" s="17" t="s">
        <v>30</v>
      </c>
      <c r="S42" s="13" t="s">
        <v>31</v>
      </c>
      <c r="T42" s="10"/>
    </row>
    <row r="43" spans="1:20">
      <c r="A43" s="18" t="s">
        <v>32</v>
      </c>
      <c r="B43" s="8" t="s">
        <v>176</v>
      </c>
      <c r="C43" s="8" t="s">
        <v>231</v>
      </c>
      <c r="D43" s="8" t="s">
        <v>232</v>
      </c>
      <c r="E43" s="7" t="s">
        <v>178</v>
      </c>
      <c r="F43" s="8" t="s">
        <v>138</v>
      </c>
      <c r="G43" s="9" t="s">
        <v>38</v>
      </c>
      <c r="H43" s="9" t="s">
        <v>233</v>
      </c>
      <c r="I43" s="10" t="s">
        <v>28</v>
      </c>
      <c r="J43" s="11" t="s">
        <v>900</v>
      </c>
      <c r="K43" s="13">
        <v>9</v>
      </c>
      <c r="L43" s="13" t="s">
        <v>29</v>
      </c>
      <c r="M43" s="14">
        <v>2303763</v>
      </c>
      <c r="N43" s="15">
        <v>40</v>
      </c>
      <c r="O43" s="15">
        <v>40</v>
      </c>
      <c r="P43" s="16">
        <v>80</v>
      </c>
      <c r="Q43" s="17">
        <v>35107</v>
      </c>
      <c r="R43" s="17" t="s">
        <v>30</v>
      </c>
      <c r="S43" s="13" t="s">
        <v>31</v>
      </c>
      <c r="T43" s="10"/>
    </row>
    <row r="44" spans="1:20">
      <c r="A44" s="18" t="s">
        <v>20</v>
      </c>
      <c r="B44" s="8" t="s">
        <v>105</v>
      </c>
      <c r="C44" s="8" t="s">
        <v>234</v>
      </c>
      <c r="D44" s="8" t="s">
        <v>235</v>
      </c>
      <c r="E44" s="7" t="s">
        <v>43</v>
      </c>
      <c r="F44" s="8" t="s">
        <v>162</v>
      </c>
      <c r="G44" s="9" t="s">
        <v>87</v>
      </c>
      <c r="H44" s="9" t="s">
        <v>236</v>
      </c>
      <c r="I44" s="10" t="s">
        <v>28</v>
      </c>
      <c r="J44" s="11" t="s">
        <v>900</v>
      </c>
      <c r="K44" s="13">
        <v>5</v>
      </c>
      <c r="L44" s="13" t="s">
        <v>29</v>
      </c>
      <c r="M44" s="14">
        <v>780842</v>
      </c>
      <c r="N44" s="15">
        <v>67</v>
      </c>
      <c r="O44" s="15">
        <v>91</v>
      </c>
      <c r="P44" s="16">
        <v>158</v>
      </c>
      <c r="Q44" s="17">
        <v>29962</v>
      </c>
      <c r="R44" s="17" t="s">
        <v>30</v>
      </c>
      <c r="S44" s="13" t="s">
        <v>31</v>
      </c>
      <c r="T44" s="10" t="s">
        <v>904</v>
      </c>
    </row>
    <row r="45" spans="1:20">
      <c r="A45" s="18" t="s">
        <v>46</v>
      </c>
      <c r="B45" s="8" t="s">
        <v>105</v>
      </c>
      <c r="C45" s="8" t="s">
        <v>237</v>
      </c>
      <c r="D45" s="8" t="s">
        <v>238</v>
      </c>
      <c r="E45" s="7" t="s">
        <v>43</v>
      </c>
      <c r="F45" s="8" t="s">
        <v>239</v>
      </c>
      <c r="G45" s="9" t="s">
        <v>26</v>
      </c>
      <c r="H45" s="9" t="s">
        <v>240</v>
      </c>
      <c r="I45" s="10" t="s">
        <v>28</v>
      </c>
      <c r="J45" s="11" t="s">
        <v>900</v>
      </c>
      <c r="K45" s="13">
        <v>10</v>
      </c>
      <c r="L45" s="13" t="s">
        <v>29</v>
      </c>
      <c r="M45" s="14">
        <v>728408</v>
      </c>
      <c r="N45" s="15">
        <v>40</v>
      </c>
      <c r="O45" s="15">
        <v>46</v>
      </c>
      <c r="P45" s="16">
        <v>86</v>
      </c>
      <c r="Q45" s="17">
        <v>34458</v>
      </c>
      <c r="R45" s="17" t="s">
        <v>30</v>
      </c>
      <c r="S45" s="13" t="s">
        <v>31</v>
      </c>
      <c r="T45" s="10"/>
    </row>
    <row r="46" spans="1:20">
      <c r="A46" s="18" t="s">
        <v>46</v>
      </c>
      <c r="B46" s="8" t="s">
        <v>241</v>
      </c>
      <c r="C46" s="8" t="s">
        <v>242</v>
      </c>
      <c r="D46" s="8" t="s">
        <v>243</v>
      </c>
      <c r="E46" s="7" t="s">
        <v>75</v>
      </c>
      <c r="F46" s="8" t="s">
        <v>25</v>
      </c>
      <c r="G46" s="9" t="s">
        <v>26</v>
      </c>
      <c r="H46" s="9" t="s">
        <v>244</v>
      </c>
      <c r="I46" s="10" t="s">
        <v>28</v>
      </c>
      <c r="J46" s="11" t="s">
        <v>900</v>
      </c>
      <c r="K46" s="13">
        <v>7</v>
      </c>
      <c r="L46" s="13" t="s">
        <v>29</v>
      </c>
      <c r="M46" s="14">
        <v>646900</v>
      </c>
      <c r="N46" s="15">
        <v>40</v>
      </c>
      <c r="O46" s="15">
        <v>40</v>
      </c>
      <c r="P46" s="16">
        <v>80</v>
      </c>
      <c r="Q46" s="17">
        <v>34425</v>
      </c>
      <c r="R46" s="17" t="s">
        <v>30</v>
      </c>
      <c r="S46" s="13" t="s">
        <v>31</v>
      </c>
      <c r="T46" s="10"/>
    </row>
    <row r="47" spans="1:20">
      <c r="A47" s="18" t="s">
        <v>46</v>
      </c>
      <c r="B47" s="8" t="s">
        <v>245</v>
      </c>
      <c r="C47" s="8" t="s">
        <v>246</v>
      </c>
      <c r="D47" s="8" t="s">
        <v>247</v>
      </c>
      <c r="E47" s="31" t="s">
        <v>171</v>
      </c>
      <c r="F47" s="8" t="s">
        <v>25</v>
      </c>
      <c r="G47" s="9" t="s">
        <v>26</v>
      </c>
      <c r="H47" s="9" t="s">
        <v>248</v>
      </c>
      <c r="I47" s="10" t="s">
        <v>28</v>
      </c>
      <c r="J47" s="11" t="s">
        <v>900</v>
      </c>
      <c r="K47" s="13">
        <v>6</v>
      </c>
      <c r="L47" s="13" t="s">
        <v>29</v>
      </c>
      <c r="M47" s="14">
        <v>786822</v>
      </c>
      <c r="N47" s="15">
        <v>40</v>
      </c>
      <c r="O47" s="15">
        <v>24</v>
      </c>
      <c r="P47" s="16">
        <v>64</v>
      </c>
      <c r="Q47" s="17">
        <v>32367</v>
      </c>
      <c r="R47" s="17" t="s">
        <v>30</v>
      </c>
      <c r="S47" s="13" t="s">
        <v>31</v>
      </c>
      <c r="T47" s="10"/>
    </row>
    <row r="48" spans="1:20">
      <c r="A48" s="18" t="s">
        <v>26</v>
      </c>
      <c r="B48" s="8" t="s">
        <v>249</v>
      </c>
      <c r="C48" s="8" t="s">
        <v>250</v>
      </c>
      <c r="D48" s="8" t="s">
        <v>251</v>
      </c>
      <c r="E48" s="7" t="s">
        <v>50</v>
      </c>
      <c r="F48" s="8" t="s">
        <v>252</v>
      </c>
      <c r="G48" s="9" t="s">
        <v>26</v>
      </c>
      <c r="H48" s="9" t="s">
        <v>253</v>
      </c>
      <c r="I48" s="10" t="s">
        <v>28</v>
      </c>
      <c r="J48" s="11" t="s">
        <v>900</v>
      </c>
      <c r="K48" s="13">
        <v>7</v>
      </c>
      <c r="L48" s="13" t="s">
        <v>29</v>
      </c>
      <c r="M48" s="14">
        <v>896506</v>
      </c>
      <c r="N48" s="15">
        <v>30</v>
      </c>
      <c r="O48" s="15">
        <v>110</v>
      </c>
      <c r="P48" s="16">
        <v>140</v>
      </c>
      <c r="Q48" s="17">
        <v>32568</v>
      </c>
      <c r="R48" s="17" t="s">
        <v>30</v>
      </c>
      <c r="S48" s="13" t="s">
        <v>31</v>
      </c>
      <c r="T48" s="10"/>
    </row>
    <row r="49" spans="1:20">
      <c r="A49" s="18" t="s">
        <v>20</v>
      </c>
      <c r="B49" s="8" t="s">
        <v>254</v>
      </c>
      <c r="C49" s="8" t="s">
        <v>149</v>
      </c>
      <c r="D49" s="8" t="s">
        <v>255</v>
      </c>
      <c r="E49" s="7" t="s">
        <v>118</v>
      </c>
      <c r="F49" s="8" t="s">
        <v>107</v>
      </c>
      <c r="G49" s="9" t="s">
        <v>87</v>
      </c>
      <c r="H49" s="9" t="s">
        <v>256</v>
      </c>
      <c r="I49" s="10" t="s">
        <v>28</v>
      </c>
      <c r="J49" s="11" t="s">
        <v>900</v>
      </c>
      <c r="K49" s="76">
        <v>5</v>
      </c>
      <c r="L49" s="13" t="s">
        <v>29</v>
      </c>
      <c r="M49" s="14">
        <v>614663</v>
      </c>
      <c r="N49" s="15">
        <v>37</v>
      </c>
      <c r="O49" s="15">
        <v>80</v>
      </c>
      <c r="P49" s="16">
        <v>117</v>
      </c>
      <c r="Q49" s="17">
        <v>34830</v>
      </c>
      <c r="R49" s="17" t="s">
        <v>30</v>
      </c>
      <c r="S49" s="13" t="s">
        <v>31</v>
      </c>
      <c r="T49" s="10"/>
    </row>
    <row r="50" spans="1:20">
      <c r="A50" s="18" t="s">
        <v>257</v>
      </c>
      <c r="B50" s="8" t="s">
        <v>258</v>
      </c>
      <c r="C50" s="8" t="s">
        <v>259</v>
      </c>
      <c r="D50" s="8" t="s">
        <v>260</v>
      </c>
      <c r="E50" s="7" t="s">
        <v>261</v>
      </c>
      <c r="F50" s="8" t="s">
        <v>138</v>
      </c>
      <c r="G50" s="9" t="s">
        <v>38</v>
      </c>
      <c r="H50" s="8" t="s">
        <v>257</v>
      </c>
      <c r="I50" s="10" t="s">
        <v>28</v>
      </c>
      <c r="J50" s="27" t="s">
        <v>922</v>
      </c>
      <c r="K50" s="13">
        <v>1</v>
      </c>
      <c r="L50" s="13" t="s">
        <v>29</v>
      </c>
      <c r="M50" s="14">
        <v>5556000</v>
      </c>
      <c r="N50" s="15">
        <v>0</v>
      </c>
      <c r="O50" s="15">
        <v>0</v>
      </c>
      <c r="P50" s="16">
        <v>0</v>
      </c>
      <c r="Q50" s="17">
        <v>41249</v>
      </c>
      <c r="R50" s="17" t="s">
        <v>30</v>
      </c>
      <c r="S50" s="13" t="s">
        <v>31</v>
      </c>
      <c r="T50" s="10" t="s">
        <v>904</v>
      </c>
    </row>
    <row r="51" spans="1:20">
      <c r="A51" s="18" t="s">
        <v>32</v>
      </c>
      <c r="B51" s="8" t="s">
        <v>262</v>
      </c>
      <c r="C51" s="8" t="s">
        <v>263</v>
      </c>
      <c r="D51" s="8" t="s">
        <v>264</v>
      </c>
      <c r="E51" s="7" t="s">
        <v>36</v>
      </c>
      <c r="F51" s="8" t="s">
        <v>265</v>
      </c>
      <c r="G51" s="9" t="s">
        <v>38</v>
      </c>
      <c r="H51" s="9" t="s">
        <v>266</v>
      </c>
      <c r="I51" s="10" t="s">
        <v>28</v>
      </c>
      <c r="J51" s="11" t="s">
        <v>900</v>
      </c>
      <c r="K51" s="13">
        <v>7</v>
      </c>
      <c r="L51" s="13" t="s">
        <v>29</v>
      </c>
      <c r="M51" s="14">
        <v>1306329</v>
      </c>
      <c r="N51" s="15">
        <v>51</v>
      </c>
      <c r="O51" s="15">
        <v>101</v>
      </c>
      <c r="P51" s="16">
        <v>152</v>
      </c>
      <c r="Q51" s="17">
        <v>34394</v>
      </c>
      <c r="R51" s="17" t="s">
        <v>30</v>
      </c>
      <c r="S51" s="13" t="s">
        <v>31</v>
      </c>
      <c r="T51" s="10"/>
    </row>
    <row r="52" spans="1:20">
      <c r="A52" s="18" t="s">
        <v>20</v>
      </c>
      <c r="B52" s="8" t="s">
        <v>267</v>
      </c>
      <c r="C52" s="8" t="s">
        <v>268</v>
      </c>
      <c r="D52" s="8" t="s">
        <v>269</v>
      </c>
      <c r="E52" s="7" t="s">
        <v>75</v>
      </c>
      <c r="F52" s="8" t="s">
        <v>119</v>
      </c>
      <c r="G52" s="9" t="s">
        <v>26</v>
      </c>
      <c r="H52" s="9" t="s">
        <v>147</v>
      </c>
      <c r="I52" s="10" t="s">
        <v>28</v>
      </c>
      <c r="J52" s="11" t="s">
        <v>900</v>
      </c>
      <c r="K52" s="76">
        <v>3</v>
      </c>
      <c r="L52" s="13" t="s">
        <v>29</v>
      </c>
      <c r="M52" s="14">
        <v>627902</v>
      </c>
      <c r="N52" s="15">
        <v>37</v>
      </c>
      <c r="O52" s="15">
        <v>89</v>
      </c>
      <c r="P52" s="16">
        <v>126</v>
      </c>
      <c r="Q52" s="17">
        <v>32234</v>
      </c>
      <c r="R52" s="17" t="s">
        <v>30</v>
      </c>
      <c r="S52" s="13" t="s">
        <v>31</v>
      </c>
      <c r="T52" s="10"/>
    </row>
    <row r="53" spans="1:20">
      <c r="A53" s="18" t="s">
        <v>20</v>
      </c>
      <c r="B53" s="8" t="s">
        <v>270</v>
      </c>
      <c r="C53" s="8" t="s">
        <v>212</v>
      </c>
      <c r="D53" s="8" t="s">
        <v>271</v>
      </c>
      <c r="E53" s="7" t="s">
        <v>75</v>
      </c>
      <c r="F53" s="8" t="s">
        <v>86</v>
      </c>
      <c r="G53" s="9" t="s">
        <v>87</v>
      </c>
      <c r="H53" s="9" t="s">
        <v>163</v>
      </c>
      <c r="I53" s="10" t="s">
        <v>28</v>
      </c>
      <c r="J53" s="11" t="s">
        <v>900</v>
      </c>
      <c r="K53" s="76">
        <v>12</v>
      </c>
      <c r="L53" s="13" t="s">
        <v>29</v>
      </c>
      <c r="M53" s="14">
        <v>667086</v>
      </c>
      <c r="N53" s="15">
        <v>40</v>
      </c>
      <c r="O53" s="15">
        <v>140</v>
      </c>
      <c r="P53" s="16">
        <v>180</v>
      </c>
      <c r="Q53" s="17">
        <v>29892</v>
      </c>
      <c r="R53" s="17" t="s">
        <v>30</v>
      </c>
      <c r="S53" s="13" t="s">
        <v>31</v>
      </c>
      <c r="T53" s="10"/>
    </row>
    <row r="54" spans="1:20">
      <c r="A54" s="18" t="s">
        <v>53</v>
      </c>
      <c r="B54" s="8" t="s">
        <v>270</v>
      </c>
      <c r="C54" s="8" t="s">
        <v>272</v>
      </c>
      <c r="D54" s="8" t="s">
        <v>273</v>
      </c>
      <c r="E54" s="7" t="s">
        <v>36</v>
      </c>
      <c r="F54" s="8" t="s">
        <v>252</v>
      </c>
      <c r="G54" s="9" t="s">
        <v>26</v>
      </c>
      <c r="H54" s="9" t="s">
        <v>274</v>
      </c>
      <c r="I54" s="10" t="s">
        <v>28</v>
      </c>
      <c r="J54" s="11" t="s">
        <v>900</v>
      </c>
      <c r="K54" s="13">
        <v>5</v>
      </c>
      <c r="L54" s="13" t="s">
        <v>29</v>
      </c>
      <c r="M54" s="14">
        <v>1291255</v>
      </c>
      <c r="N54" s="15">
        <v>40</v>
      </c>
      <c r="O54" s="15">
        <v>101</v>
      </c>
      <c r="P54" s="16">
        <v>141</v>
      </c>
      <c r="Q54" s="17">
        <v>32813</v>
      </c>
      <c r="R54" s="17" t="s">
        <v>30</v>
      </c>
      <c r="S54" s="13" t="s">
        <v>31</v>
      </c>
      <c r="T54" s="10"/>
    </row>
    <row r="55" spans="1:20">
      <c r="A55" s="18" t="s">
        <v>53</v>
      </c>
      <c r="B55" s="8" t="s">
        <v>270</v>
      </c>
      <c r="C55" s="8" t="s">
        <v>275</v>
      </c>
      <c r="D55" s="8" t="s">
        <v>276</v>
      </c>
      <c r="E55" s="7" t="s">
        <v>69</v>
      </c>
      <c r="F55" s="8" t="s">
        <v>215</v>
      </c>
      <c r="G55" s="9" t="s">
        <v>26</v>
      </c>
      <c r="H55" s="9" t="s">
        <v>277</v>
      </c>
      <c r="I55" s="10" t="s">
        <v>28</v>
      </c>
      <c r="J55" s="11" t="s">
        <v>900</v>
      </c>
      <c r="K55" s="13">
        <v>4</v>
      </c>
      <c r="L55" s="13" t="s">
        <v>29</v>
      </c>
      <c r="M55" s="14">
        <v>1520176</v>
      </c>
      <c r="N55" s="15">
        <v>40</v>
      </c>
      <c r="O55" s="15">
        <v>20</v>
      </c>
      <c r="P55" s="16">
        <v>60</v>
      </c>
      <c r="Q55" s="17">
        <v>32174</v>
      </c>
      <c r="R55" s="17" t="s">
        <v>30</v>
      </c>
      <c r="S55" s="13" t="s">
        <v>31</v>
      </c>
      <c r="T55" s="10"/>
    </row>
    <row r="56" spans="1:20">
      <c r="A56" s="18" t="s">
        <v>26</v>
      </c>
      <c r="B56" s="8" t="s">
        <v>278</v>
      </c>
      <c r="C56" s="8" t="s">
        <v>279</v>
      </c>
      <c r="D56" s="8" t="s">
        <v>280</v>
      </c>
      <c r="E56" s="7" t="s">
        <v>57</v>
      </c>
      <c r="F56" s="8" t="s">
        <v>281</v>
      </c>
      <c r="G56" s="9" t="s">
        <v>26</v>
      </c>
      <c r="H56" s="9" t="s">
        <v>282</v>
      </c>
      <c r="I56" s="10" t="s">
        <v>28</v>
      </c>
      <c r="J56" s="11" t="s">
        <v>900</v>
      </c>
      <c r="K56" s="13">
        <v>6</v>
      </c>
      <c r="L56" s="13" t="s">
        <v>29</v>
      </c>
      <c r="M56" s="14">
        <v>1101744</v>
      </c>
      <c r="N56" s="15">
        <v>31</v>
      </c>
      <c r="O56" s="15">
        <v>0</v>
      </c>
      <c r="P56" s="16">
        <v>31</v>
      </c>
      <c r="Q56" s="17">
        <v>32174</v>
      </c>
      <c r="R56" s="17" t="s">
        <v>30</v>
      </c>
      <c r="S56" s="13" t="s">
        <v>31</v>
      </c>
      <c r="T56" s="10"/>
    </row>
    <row r="57" spans="1:20">
      <c r="A57" s="18" t="s">
        <v>26</v>
      </c>
      <c r="B57" s="8" t="s">
        <v>278</v>
      </c>
      <c r="C57" s="8" t="s">
        <v>283</v>
      </c>
      <c r="D57" s="8" t="s">
        <v>284</v>
      </c>
      <c r="E57" s="7" t="s">
        <v>57</v>
      </c>
      <c r="F57" s="8" t="s">
        <v>285</v>
      </c>
      <c r="G57" s="9" t="s">
        <v>26</v>
      </c>
      <c r="H57" s="9" t="s">
        <v>124</v>
      </c>
      <c r="I57" s="10" t="s">
        <v>28</v>
      </c>
      <c r="J57" s="11" t="s">
        <v>900</v>
      </c>
      <c r="K57" s="13">
        <v>10</v>
      </c>
      <c r="L57" s="13" t="s">
        <v>29</v>
      </c>
      <c r="M57" s="14">
        <v>1129661</v>
      </c>
      <c r="N57" s="15">
        <v>37</v>
      </c>
      <c r="O57" s="15">
        <v>24</v>
      </c>
      <c r="P57" s="16">
        <v>61</v>
      </c>
      <c r="Q57" s="17">
        <v>30164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286</v>
      </c>
      <c r="C58" s="8" t="s">
        <v>287</v>
      </c>
      <c r="D58" s="8" t="s">
        <v>288</v>
      </c>
      <c r="E58" s="7" t="s">
        <v>206</v>
      </c>
      <c r="F58" s="8" t="s">
        <v>25</v>
      </c>
      <c r="G58" s="9" t="s">
        <v>26</v>
      </c>
      <c r="H58" s="9" t="s">
        <v>289</v>
      </c>
      <c r="I58" s="10" t="s">
        <v>28</v>
      </c>
      <c r="J58" s="11" t="s">
        <v>900</v>
      </c>
      <c r="K58" s="13">
        <v>3</v>
      </c>
      <c r="L58" s="13" t="s">
        <v>29</v>
      </c>
      <c r="M58" s="14">
        <v>552042</v>
      </c>
      <c r="N58" s="15">
        <v>40</v>
      </c>
      <c r="O58" s="15">
        <v>77</v>
      </c>
      <c r="P58" s="16">
        <v>117</v>
      </c>
      <c r="Q58" s="17">
        <v>39600</v>
      </c>
      <c r="R58" s="17" t="s">
        <v>30</v>
      </c>
      <c r="S58" s="13" t="s">
        <v>31</v>
      </c>
      <c r="T58" s="10"/>
    </row>
    <row r="59" spans="1:20">
      <c r="A59" s="18" t="s">
        <v>46</v>
      </c>
      <c r="B59" s="8" t="s">
        <v>290</v>
      </c>
      <c r="C59" s="8" t="s">
        <v>291</v>
      </c>
      <c r="D59" s="8" t="s">
        <v>292</v>
      </c>
      <c r="E59" s="7" t="s">
        <v>171</v>
      </c>
      <c r="F59" s="8" t="s">
        <v>215</v>
      </c>
      <c r="G59" s="9" t="s">
        <v>26</v>
      </c>
      <c r="H59" s="9" t="s">
        <v>128</v>
      </c>
      <c r="I59" s="10" t="s">
        <v>28</v>
      </c>
      <c r="J59" s="11" t="s">
        <v>900</v>
      </c>
      <c r="K59" s="13">
        <v>8</v>
      </c>
      <c r="L59" s="13" t="s">
        <v>29</v>
      </c>
      <c r="M59" s="14">
        <v>797903</v>
      </c>
      <c r="N59" s="15">
        <v>40</v>
      </c>
      <c r="O59" s="15">
        <v>20</v>
      </c>
      <c r="P59" s="16">
        <v>60</v>
      </c>
      <c r="Q59" s="17">
        <v>32083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290</v>
      </c>
      <c r="C60" s="8" t="s">
        <v>291</v>
      </c>
      <c r="D60" s="8" t="s">
        <v>293</v>
      </c>
      <c r="E60" s="7" t="s">
        <v>206</v>
      </c>
      <c r="F60" s="8" t="s">
        <v>25</v>
      </c>
      <c r="G60" s="9" t="s">
        <v>26</v>
      </c>
      <c r="H60" s="9" t="s">
        <v>124</v>
      </c>
      <c r="I60" s="10" t="s">
        <v>28</v>
      </c>
      <c r="J60" s="11" t="s">
        <v>900</v>
      </c>
      <c r="K60" s="13">
        <v>3</v>
      </c>
      <c r="L60" s="13" t="s">
        <v>29</v>
      </c>
      <c r="M60" s="14">
        <v>601365</v>
      </c>
      <c r="N60" s="15">
        <v>40</v>
      </c>
      <c r="O60" s="15">
        <v>47</v>
      </c>
      <c r="P60" s="16">
        <v>87</v>
      </c>
      <c r="Q60" s="17">
        <v>35353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294</v>
      </c>
      <c r="C61" s="8" t="s">
        <v>295</v>
      </c>
      <c r="D61" s="8" t="s">
        <v>296</v>
      </c>
      <c r="E61" s="7" t="s">
        <v>206</v>
      </c>
      <c r="F61" s="8" t="s">
        <v>297</v>
      </c>
      <c r="G61" s="9" t="s">
        <v>298</v>
      </c>
      <c r="H61" s="9" t="s">
        <v>289</v>
      </c>
      <c r="I61" s="10" t="s">
        <v>28</v>
      </c>
      <c r="J61" s="11" t="s">
        <v>900</v>
      </c>
      <c r="K61" s="13">
        <v>2</v>
      </c>
      <c r="L61" s="13" t="s">
        <v>29</v>
      </c>
      <c r="M61" s="14">
        <v>547971</v>
      </c>
      <c r="N61" s="15">
        <v>40</v>
      </c>
      <c r="O61" s="15">
        <v>73</v>
      </c>
      <c r="P61" s="16">
        <v>113</v>
      </c>
      <c r="Q61" s="17">
        <v>37987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299</v>
      </c>
      <c r="C62" s="8" t="s">
        <v>300</v>
      </c>
      <c r="D62" s="8" t="s">
        <v>301</v>
      </c>
      <c r="E62" s="7" t="s">
        <v>118</v>
      </c>
      <c r="F62" s="8" t="s">
        <v>25</v>
      </c>
      <c r="G62" s="9" t="s">
        <v>26</v>
      </c>
      <c r="H62" s="9" t="s">
        <v>128</v>
      </c>
      <c r="I62" s="10" t="s">
        <v>28</v>
      </c>
      <c r="J62" s="11" t="s">
        <v>900</v>
      </c>
      <c r="K62" s="13">
        <v>3</v>
      </c>
      <c r="L62" s="13" t="s">
        <v>29</v>
      </c>
      <c r="M62" s="14">
        <v>605870</v>
      </c>
      <c r="N62" s="15">
        <v>2</v>
      </c>
      <c r="O62" s="15">
        <v>11</v>
      </c>
      <c r="P62" s="16">
        <v>13</v>
      </c>
      <c r="Q62" s="17">
        <v>34547</v>
      </c>
      <c r="R62" s="17" t="s">
        <v>30</v>
      </c>
      <c r="S62" s="13" t="s">
        <v>31</v>
      </c>
      <c r="T62" s="10"/>
    </row>
    <row r="63" spans="1:20">
      <c r="A63" s="18" t="s">
        <v>26</v>
      </c>
      <c r="B63" s="8" t="s">
        <v>299</v>
      </c>
      <c r="C63" s="8" t="s">
        <v>302</v>
      </c>
      <c r="D63" s="8" t="s">
        <v>303</v>
      </c>
      <c r="E63" s="7" t="s">
        <v>188</v>
      </c>
      <c r="F63" s="8" t="s">
        <v>25</v>
      </c>
      <c r="G63" s="9" t="s">
        <v>26</v>
      </c>
      <c r="H63" s="9" t="s">
        <v>304</v>
      </c>
      <c r="I63" s="10" t="s">
        <v>28</v>
      </c>
      <c r="J63" s="11" t="s">
        <v>900</v>
      </c>
      <c r="K63" s="13">
        <v>4</v>
      </c>
      <c r="L63" s="13" t="s">
        <v>29</v>
      </c>
      <c r="M63" s="14">
        <v>933458</v>
      </c>
      <c r="N63" s="15">
        <v>40</v>
      </c>
      <c r="O63" s="15">
        <v>40</v>
      </c>
      <c r="P63" s="16">
        <v>80</v>
      </c>
      <c r="Q63" s="17">
        <v>32174</v>
      </c>
      <c r="R63" s="17" t="s">
        <v>30</v>
      </c>
      <c r="S63" s="13" t="s">
        <v>31</v>
      </c>
      <c r="T63" s="10"/>
    </row>
    <row r="64" spans="1:20">
      <c r="A64" s="18" t="s">
        <v>20</v>
      </c>
      <c r="B64" s="8" t="s">
        <v>305</v>
      </c>
      <c r="C64" s="8" t="s">
        <v>306</v>
      </c>
      <c r="D64" s="8" t="s">
        <v>307</v>
      </c>
      <c r="E64" s="7" t="s">
        <v>206</v>
      </c>
      <c r="F64" s="8" t="s">
        <v>308</v>
      </c>
      <c r="G64" s="9" t="s">
        <v>309</v>
      </c>
      <c r="H64" s="9" t="s">
        <v>310</v>
      </c>
      <c r="I64" s="10" t="s">
        <v>28</v>
      </c>
      <c r="J64" s="11" t="s">
        <v>900</v>
      </c>
      <c r="K64" s="76">
        <v>6</v>
      </c>
      <c r="L64" s="13" t="s">
        <v>29</v>
      </c>
      <c r="M64" s="14">
        <v>564256</v>
      </c>
      <c r="N64" s="15">
        <v>60</v>
      </c>
      <c r="O64" s="15">
        <v>60</v>
      </c>
      <c r="P64" s="16">
        <v>120</v>
      </c>
      <c r="Q64" s="17">
        <v>35989</v>
      </c>
      <c r="R64" s="17" t="s">
        <v>30</v>
      </c>
      <c r="S64" s="13" t="s">
        <v>31</v>
      </c>
      <c r="T64" s="10"/>
    </row>
    <row r="65" spans="1:20">
      <c r="A65" s="18" t="s">
        <v>26</v>
      </c>
      <c r="B65" s="8" t="s">
        <v>311</v>
      </c>
      <c r="C65" s="8" t="s">
        <v>312</v>
      </c>
      <c r="D65" s="8" t="s">
        <v>313</v>
      </c>
      <c r="E65" s="7" t="s">
        <v>188</v>
      </c>
      <c r="F65" s="8" t="s">
        <v>25</v>
      </c>
      <c r="G65" s="9" t="s">
        <v>26</v>
      </c>
      <c r="H65" s="9" t="s">
        <v>314</v>
      </c>
      <c r="I65" s="10" t="s">
        <v>28</v>
      </c>
      <c r="J65" s="11" t="s">
        <v>900</v>
      </c>
      <c r="K65" s="76">
        <v>8</v>
      </c>
      <c r="L65" s="13" t="s">
        <v>29</v>
      </c>
      <c r="M65" s="14">
        <v>959309</v>
      </c>
      <c r="N65" s="15">
        <v>33</v>
      </c>
      <c r="O65" s="15">
        <v>40</v>
      </c>
      <c r="P65" s="16">
        <v>73</v>
      </c>
      <c r="Q65" s="17">
        <v>32174</v>
      </c>
      <c r="R65" s="17" t="s">
        <v>30</v>
      </c>
      <c r="S65" s="13" t="s">
        <v>31</v>
      </c>
      <c r="T65" s="10"/>
    </row>
    <row r="66" spans="1:20">
      <c r="A66" s="18" t="s">
        <v>32</v>
      </c>
      <c r="B66" s="8" t="s">
        <v>315</v>
      </c>
      <c r="C66" s="8" t="s">
        <v>316</v>
      </c>
      <c r="D66" s="8" t="s">
        <v>317</v>
      </c>
      <c r="E66" s="7" t="s">
        <v>69</v>
      </c>
      <c r="F66" s="8" t="s">
        <v>222</v>
      </c>
      <c r="G66" s="9" t="s">
        <v>38</v>
      </c>
      <c r="H66" s="9" t="s">
        <v>318</v>
      </c>
      <c r="I66" s="10" t="s">
        <v>28</v>
      </c>
      <c r="J66" s="11" t="s">
        <v>900</v>
      </c>
      <c r="K66" s="13">
        <v>6</v>
      </c>
      <c r="L66" s="13" t="s">
        <v>29</v>
      </c>
      <c r="M66" s="14">
        <v>1536457</v>
      </c>
      <c r="N66" s="15">
        <v>39</v>
      </c>
      <c r="O66" s="15">
        <v>56</v>
      </c>
      <c r="P66" s="16">
        <v>95</v>
      </c>
      <c r="Q66" s="17">
        <v>35521</v>
      </c>
      <c r="R66" s="17" t="s">
        <v>30</v>
      </c>
      <c r="S66" s="13" t="s">
        <v>31</v>
      </c>
      <c r="T66" s="10"/>
    </row>
    <row r="67" spans="1:20">
      <c r="A67" s="18" t="s">
        <v>20</v>
      </c>
      <c r="B67" s="8" t="s">
        <v>319</v>
      </c>
      <c r="C67" s="8" t="s">
        <v>320</v>
      </c>
      <c r="D67" s="8" t="s">
        <v>321</v>
      </c>
      <c r="E67" s="7" t="s">
        <v>206</v>
      </c>
      <c r="F67" s="8" t="s">
        <v>107</v>
      </c>
      <c r="G67" s="9" t="s">
        <v>103</v>
      </c>
      <c r="H67" s="9" t="s">
        <v>322</v>
      </c>
      <c r="I67" s="10" t="s">
        <v>28</v>
      </c>
      <c r="J67" s="11" t="s">
        <v>900</v>
      </c>
      <c r="K67" s="13">
        <v>2</v>
      </c>
      <c r="L67" s="13" t="s">
        <v>29</v>
      </c>
      <c r="M67" s="14">
        <v>547971</v>
      </c>
      <c r="N67" s="15">
        <v>68</v>
      </c>
      <c r="O67" s="15">
        <v>64</v>
      </c>
      <c r="P67" s="16">
        <v>132</v>
      </c>
      <c r="Q67" s="17">
        <v>35674</v>
      </c>
      <c r="R67" s="17" t="s">
        <v>30</v>
      </c>
      <c r="S67" s="13" t="s">
        <v>31</v>
      </c>
      <c r="T67" s="10"/>
    </row>
    <row r="68" spans="1:20">
      <c r="A68" s="7" t="s">
        <v>32</v>
      </c>
      <c r="B68" s="8" t="s">
        <v>319</v>
      </c>
      <c r="C68" s="8" t="s">
        <v>323</v>
      </c>
      <c r="D68" s="8" t="s">
        <v>324</v>
      </c>
      <c r="E68" s="72" t="s">
        <v>36</v>
      </c>
      <c r="F68" s="9" t="s">
        <v>222</v>
      </c>
      <c r="G68" s="9" t="s">
        <v>38</v>
      </c>
      <c r="H68" s="9" t="s">
        <v>325</v>
      </c>
      <c r="I68" s="10" t="s">
        <v>28</v>
      </c>
      <c r="J68" s="11" t="s">
        <v>900</v>
      </c>
      <c r="K68" s="12">
        <v>1</v>
      </c>
      <c r="L68" s="13" t="s">
        <v>29</v>
      </c>
      <c r="M68" s="14">
        <v>1261108</v>
      </c>
      <c r="N68" s="15">
        <v>37</v>
      </c>
      <c r="O68" s="15">
        <v>30</v>
      </c>
      <c r="P68" s="16">
        <v>67</v>
      </c>
      <c r="Q68" s="17">
        <v>39264</v>
      </c>
      <c r="R68" s="17" t="s">
        <v>30</v>
      </c>
      <c r="S68" s="10" t="s">
        <v>31</v>
      </c>
      <c r="T68" s="10"/>
    </row>
    <row r="69" spans="1:20">
      <c r="A69" s="18" t="s">
        <v>32</v>
      </c>
      <c r="B69" s="72" t="s">
        <v>326</v>
      </c>
      <c r="C69" s="72" t="s">
        <v>327</v>
      </c>
      <c r="D69" s="72" t="s">
        <v>328</v>
      </c>
      <c r="E69" s="72" t="s">
        <v>36</v>
      </c>
      <c r="F69" s="8" t="s">
        <v>329</v>
      </c>
      <c r="G69" s="8" t="s">
        <v>38</v>
      </c>
      <c r="H69" s="8" t="s">
        <v>330</v>
      </c>
      <c r="I69" s="10" t="s">
        <v>28</v>
      </c>
      <c r="J69" s="11" t="s">
        <v>900</v>
      </c>
      <c r="K69" s="12">
        <v>1</v>
      </c>
      <c r="L69" s="13" t="s">
        <v>29</v>
      </c>
      <c r="M69" s="14">
        <v>1375236</v>
      </c>
      <c r="N69" s="15">
        <v>60</v>
      </c>
      <c r="O69" s="15">
        <v>95</v>
      </c>
      <c r="P69" s="16">
        <v>155</v>
      </c>
      <c r="Q69" s="17">
        <v>41091</v>
      </c>
      <c r="R69" s="17" t="s">
        <v>30</v>
      </c>
      <c r="S69" s="13" t="s">
        <v>31</v>
      </c>
      <c r="T69" s="10" t="s">
        <v>921</v>
      </c>
    </row>
    <row r="70" spans="1:20">
      <c r="A70" s="18" t="s">
        <v>32</v>
      </c>
      <c r="B70" s="8" t="s">
        <v>326</v>
      </c>
      <c r="C70" s="8" t="s">
        <v>331</v>
      </c>
      <c r="D70" s="8" t="s">
        <v>332</v>
      </c>
      <c r="E70" s="7" t="s">
        <v>137</v>
      </c>
      <c r="F70" s="8" t="s">
        <v>97</v>
      </c>
      <c r="G70" s="9" t="s">
        <v>38</v>
      </c>
      <c r="H70" s="9" t="s">
        <v>333</v>
      </c>
      <c r="I70" s="10" t="s">
        <v>28</v>
      </c>
      <c r="J70" s="11" t="s">
        <v>900</v>
      </c>
      <c r="K70" s="13">
        <v>9</v>
      </c>
      <c r="L70" s="13" t="s">
        <v>29</v>
      </c>
      <c r="M70" s="14">
        <v>2538522</v>
      </c>
      <c r="N70" s="15">
        <v>40</v>
      </c>
      <c r="O70" s="15">
        <v>22</v>
      </c>
      <c r="P70" s="16">
        <v>62</v>
      </c>
      <c r="Q70" s="17">
        <v>30004</v>
      </c>
      <c r="R70" s="17" t="s">
        <v>30</v>
      </c>
      <c r="S70" s="13" t="s">
        <v>31</v>
      </c>
      <c r="T70" s="10"/>
    </row>
    <row r="71" spans="1:20">
      <c r="A71" s="18" t="s">
        <v>133</v>
      </c>
      <c r="B71" s="8" t="s">
        <v>334</v>
      </c>
      <c r="C71" s="8" t="s">
        <v>335</v>
      </c>
      <c r="D71" s="8" t="s">
        <v>336</v>
      </c>
      <c r="E71" s="7" t="s">
        <v>137</v>
      </c>
      <c r="F71" s="8" t="s">
        <v>222</v>
      </c>
      <c r="G71" s="9" t="s">
        <v>38</v>
      </c>
      <c r="H71" s="9" t="s">
        <v>337</v>
      </c>
      <c r="I71" s="10" t="s">
        <v>28</v>
      </c>
      <c r="J71" s="13"/>
      <c r="K71" s="76">
        <v>0</v>
      </c>
      <c r="L71" s="13" t="s">
        <v>29</v>
      </c>
      <c r="M71" s="14">
        <v>2447486</v>
      </c>
      <c r="N71" s="15">
        <v>40</v>
      </c>
      <c r="O71" s="15">
        <v>40</v>
      </c>
      <c r="P71" s="16">
        <v>80</v>
      </c>
      <c r="Q71" s="17">
        <v>36381</v>
      </c>
      <c r="R71" s="17" t="s">
        <v>30</v>
      </c>
      <c r="S71" s="13" t="s">
        <v>31</v>
      </c>
      <c r="T71" s="10"/>
    </row>
    <row r="72" spans="1:20">
      <c r="A72" s="18" t="s">
        <v>20</v>
      </c>
      <c r="B72" s="8" t="s">
        <v>338</v>
      </c>
      <c r="C72" s="8" t="s">
        <v>78</v>
      </c>
      <c r="D72" s="8" t="s">
        <v>339</v>
      </c>
      <c r="E72" s="7" t="s">
        <v>118</v>
      </c>
      <c r="F72" s="8" t="s">
        <v>25</v>
      </c>
      <c r="G72" s="9" t="s">
        <v>26</v>
      </c>
      <c r="H72" s="9" t="s">
        <v>128</v>
      </c>
      <c r="I72" s="10" t="s">
        <v>28</v>
      </c>
      <c r="J72" s="11" t="s">
        <v>900</v>
      </c>
      <c r="K72" s="13">
        <v>4</v>
      </c>
      <c r="L72" s="13" t="s">
        <v>29</v>
      </c>
      <c r="M72" s="14">
        <v>610267</v>
      </c>
      <c r="N72" s="15">
        <v>40</v>
      </c>
      <c r="O72" s="15">
        <v>24</v>
      </c>
      <c r="P72" s="16">
        <v>64</v>
      </c>
      <c r="Q72" s="17">
        <v>34394</v>
      </c>
      <c r="R72" s="17" t="s">
        <v>30</v>
      </c>
      <c r="S72" s="13" t="s">
        <v>31</v>
      </c>
      <c r="T72" s="10"/>
    </row>
    <row r="73" spans="1:20">
      <c r="A73" s="18" t="s">
        <v>133</v>
      </c>
      <c r="B73" s="8" t="s">
        <v>340</v>
      </c>
      <c r="C73" s="8" t="s">
        <v>291</v>
      </c>
      <c r="D73" s="8" t="s">
        <v>341</v>
      </c>
      <c r="E73" s="7" t="s">
        <v>342</v>
      </c>
      <c r="F73" s="8" t="s">
        <v>343</v>
      </c>
      <c r="G73" s="9" t="s">
        <v>38</v>
      </c>
      <c r="H73" s="9" t="s">
        <v>344</v>
      </c>
      <c r="I73" s="10" t="s">
        <v>28</v>
      </c>
      <c r="J73" s="11" t="s">
        <v>900</v>
      </c>
      <c r="K73" s="13">
        <v>11</v>
      </c>
      <c r="L73" s="13" t="s">
        <v>29</v>
      </c>
      <c r="M73" s="14">
        <v>2823123</v>
      </c>
      <c r="N73" s="15">
        <v>40</v>
      </c>
      <c r="O73" s="15">
        <v>40</v>
      </c>
      <c r="P73" s="16">
        <v>80</v>
      </c>
      <c r="Q73" s="17">
        <v>32448</v>
      </c>
      <c r="R73" s="17" t="s">
        <v>30</v>
      </c>
      <c r="S73" s="13" t="s">
        <v>31</v>
      </c>
      <c r="T73" s="10"/>
    </row>
    <row r="74" spans="1:20">
      <c r="A74" s="18" t="s">
        <v>46</v>
      </c>
      <c r="B74" s="8" t="s">
        <v>340</v>
      </c>
      <c r="C74" s="8" t="s">
        <v>213</v>
      </c>
      <c r="D74" s="8" t="s">
        <v>345</v>
      </c>
      <c r="E74" s="7" t="s">
        <v>50</v>
      </c>
      <c r="F74" s="8" t="s">
        <v>346</v>
      </c>
      <c r="G74" s="9" t="s">
        <v>26</v>
      </c>
      <c r="H74" s="9" t="s">
        <v>347</v>
      </c>
      <c r="I74" s="10" t="s">
        <v>28</v>
      </c>
      <c r="J74" s="11" t="s">
        <v>900</v>
      </c>
      <c r="K74" s="13">
        <v>11</v>
      </c>
      <c r="L74" s="13" t="s">
        <v>29</v>
      </c>
      <c r="M74" s="14">
        <v>920442</v>
      </c>
      <c r="N74" s="15">
        <v>40</v>
      </c>
      <c r="O74" s="15">
        <v>40</v>
      </c>
      <c r="P74" s="16">
        <v>80</v>
      </c>
      <c r="Q74" s="17">
        <v>29632</v>
      </c>
      <c r="R74" s="17" t="s">
        <v>30</v>
      </c>
      <c r="S74" s="13" t="s">
        <v>31</v>
      </c>
      <c r="T74" s="10"/>
    </row>
    <row r="75" spans="1:20">
      <c r="A75" s="18" t="s">
        <v>46</v>
      </c>
      <c r="B75" s="8" t="s">
        <v>348</v>
      </c>
      <c r="C75" s="8" t="s">
        <v>349</v>
      </c>
      <c r="D75" s="8" t="s">
        <v>350</v>
      </c>
      <c r="E75" s="7" t="s">
        <v>43</v>
      </c>
      <c r="F75" s="8" t="s">
        <v>107</v>
      </c>
      <c r="G75" s="9" t="s">
        <v>103</v>
      </c>
      <c r="H75" s="9" t="s">
        <v>351</v>
      </c>
      <c r="I75" s="10" t="s">
        <v>28</v>
      </c>
      <c r="J75" s="11" t="s">
        <v>900</v>
      </c>
      <c r="K75" s="13">
        <v>7</v>
      </c>
      <c r="L75" s="13" t="s">
        <v>29</v>
      </c>
      <c r="M75" s="14">
        <v>713020</v>
      </c>
      <c r="N75" s="15">
        <v>22</v>
      </c>
      <c r="O75" s="15">
        <v>30</v>
      </c>
      <c r="P75" s="16">
        <v>52</v>
      </c>
      <c r="Q75" s="17">
        <v>32174</v>
      </c>
      <c r="R75" s="17" t="s">
        <v>30</v>
      </c>
      <c r="S75" s="13" t="s">
        <v>31</v>
      </c>
      <c r="T75" s="10"/>
    </row>
    <row r="76" spans="1:20">
      <c r="A76" s="18" t="s">
        <v>26</v>
      </c>
      <c r="B76" s="8" t="s">
        <v>352</v>
      </c>
      <c r="C76" s="8" t="s">
        <v>353</v>
      </c>
      <c r="D76" s="8" t="s">
        <v>354</v>
      </c>
      <c r="E76" s="7" t="s">
        <v>57</v>
      </c>
      <c r="F76" s="8" t="s">
        <v>355</v>
      </c>
      <c r="G76" s="9" t="s">
        <v>26</v>
      </c>
      <c r="H76" s="9" t="s">
        <v>356</v>
      </c>
      <c r="I76" s="10" t="s">
        <v>28</v>
      </c>
      <c r="J76" s="11" t="s">
        <v>900</v>
      </c>
      <c r="K76" s="13">
        <v>6</v>
      </c>
      <c r="L76" s="13" t="s">
        <v>29</v>
      </c>
      <c r="M76" s="14">
        <v>1101744</v>
      </c>
      <c r="N76" s="15">
        <v>40</v>
      </c>
      <c r="O76" s="15">
        <v>69</v>
      </c>
      <c r="P76" s="16">
        <v>109</v>
      </c>
      <c r="Q76" s="17">
        <v>34121</v>
      </c>
      <c r="R76" s="17" t="s">
        <v>30</v>
      </c>
      <c r="S76" s="13" t="s">
        <v>31</v>
      </c>
      <c r="T76" s="10"/>
    </row>
    <row r="77" spans="1:20">
      <c r="A77" s="18" t="s">
        <v>26</v>
      </c>
      <c r="B77" s="8" t="s">
        <v>352</v>
      </c>
      <c r="C77" s="8" t="s">
        <v>104</v>
      </c>
      <c r="D77" s="8" t="s">
        <v>357</v>
      </c>
      <c r="E77" s="7" t="s">
        <v>50</v>
      </c>
      <c r="F77" s="8" t="s">
        <v>358</v>
      </c>
      <c r="G77" s="9" t="s">
        <v>26</v>
      </c>
      <c r="H77" s="9" t="s">
        <v>359</v>
      </c>
      <c r="I77" s="10" t="s">
        <v>28</v>
      </c>
      <c r="J77" s="11" t="s">
        <v>900</v>
      </c>
      <c r="K77" s="13">
        <v>5</v>
      </c>
      <c r="L77" s="13" t="s">
        <v>29</v>
      </c>
      <c r="M77" s="14">
        <v>884539</v>
      </c>
      <c r="N77" s="15">
        <v>25</v>
      </c>
      <c r="O77" s="15">
        <v>40</v>
      </c>
      <c r="P77" s="16">
        <v>65</v>
      </c>
      <c r="Q77" s="17">
        <v>34738</v>
      </c>
      <c r="R77" s="17" t="s">
        <v>30</v>
      </c>
      <c r="S77" s="13" t="s">
        <v>31</v>
      </c>
      <c r="T77" s="77"/>
    </row>
    <row r="78" spans="1:20">
      <c r="A78" s="72" t="s">
        <v>26</v>
      </c>
      <c r="B78" s="73" t="s">
        <v>352</v>
      </c>
      <c r="C78" s="73" t="s">
        <v>130</v>
      </c>
      <c r="D78" s="73" t="s">
        <v>360</v>
      </c>
      <c r="E78" s="74" t="s">
        <v>57</v>
      </c>
      <c r="F78" s="73" t="s">
        <v>25</v>
      </c>
      <c r="G78" s="75" t="s">
        <v>26</v>
      </c>
      <c r="H78" s="75" t="s">
        <v>124</v>
      </c>
      <c r="I78" s="10" t="s">
        <v>28</v>
      </c>
      <c r="J78" s="11" t="s">
        <v>900</v>
      </c>
      <c r="K78" s="76">
        <v>6</v>
      </c>
      <c r="L78" s="13" t="s">
        <v>29</v>
      </c>
      <c r="M78" s="14">
        <v>1101744</v>
      </c>
      <c r="N78" s="15">
        <v>40</v>
      </c>
      <c r="O78" s="15">
        <v>24</v>
      </c>
      <c r="P78" s="16">
        <v>64</v>
      </c>
      <c r="Q78" s="92">
        <v>32174</v>
      </c>
      <c r="R78" s="92" t="s">
        <v>30</v>
      </c>
      <c r="S78" s="76" t="s">
        <v>31</v>
      </c>
      <c r="T78" s="10"/>
    </row>
    <row r="79" spans="1:20">
      <c r="A79" s="18" t="s">
        <v>53</v>
      </c>
      <c r="B79" s="8" t="s">
        <v>352</v>
      </c>
      <c r="C79" s="8" t="s">
        <v>361</v>
      </c>
      <c r="D79" s="8" t="s">
        <v>362</v>
      </c>
      <c r="E79" s="7" t="s">
        <v>69</v>
      </c>
      <c r="F79" s="8" t="s">
        <v>363</v>
      </c>
      <c r="G79" s="9" t="s">
        <v>38</v>
      </c>
      <c r="H79" s="9" t="s">
        <v>364</v>
      </c>
      <c r="I79" s="10" t="s">
        <v>28</v>
      </c>
      <c r="J79" s="11" t="s">
        <v>900</v>
      </c>
      <c r="K79" s="13">
        <v>4</v>
      </c>
      <c r="L79" s="13" t="s">
        <v>29</v>
      </c>
      <c r="M79" s="14">
        <v>1520176</v>
      </c>
      <c r="N79" s="15">
        <v>40</v>
      </c>
      <c r="O79" s="15">
        <v>67</v>
      </c>
      <c r="P79" s="16">
        <v>107</v>
      </c>
      <c r="Q79" s="17">
        <v>32157</v>
      </c>
      <c r="R79" s="17" t="s">
        <v>30</v>
      </c>
      <c r="S79" s="13" t="s">
        <v>31</v>
      </c>
      <c r="T79" s="10"/>
    </row>
    <row r="80" spans="1:20">
      <c r="A80" s="18" t="s">
        <v>20</v>
      </c>
      <c r="B80" s="8" t="s">
        <v>352</v>
      </c>
      <c r="C80" s="8" t="s">
        <v>365</v>
      </c>
      <c r="D80" s="8" t="s">
        <v>366</v>
      </c>
      <c r="E80" s="7" t="s">
        <v>206</v>
      </c>
      <c r="F80" s="8" t="s">
        <v>86</v>
      </c>
      <c r="G80" s="9" t="s">
        <v>87</v>
      </c>
      <c r="H80" s="9" t="s">
        <v>367</v>
      </c>
      <c r="I80" s="10" t="s">
        <v>28</v>
      </c>
      <c r="J80" s="11" t="s">
        <v>900</v>
      </c>
      <c r="K80" s="13">
        <v>9</v>
      </c>
      <c r="L80" s="13" t="s">
        <v>29</v>
      </c>
      <c r="M80" s="14">
        <v>573417</v>
      </c>
      <c r="N80" s="15">
        <v>15</v>
      </c>
      <c r="O80" s="15">
        <v>10</v>
      </c>
      <c r="P80" s="16">
        <v>25</v>
      </c>
      <c r="Q80" s="17">
        <v>29892</v>
      </c>
      <c r="R80" s="17" t="s">
        <v>30</v>
      </c>
      <c r="S80" s="13" t="s">
        <v>31</v>
      </c>
      <c r="T80" s="10"/>
    </row>
    <row r="81" spans="1:20">
      <c r="A81" s="18" t="s">
        <v>20</v>
      </c>
      <c r="B81" s="8" t="s">
        <v>352</v>
      </c>
      <c r="C81" s="8" t="s">
        <v>368</v>
      </c>
      <c r="D81" s="8" t="s">
        <v>369</v>
      </c>
      <c r="E81" s="7" t="s">
        <v>24</v>
      </c>
      <c r="F81" s="8" t="s">
        <v>76</v>
      </c>
      <c r="G81" s="9" t="s">
        <v>26</v>
      </c>
      <c r="H81" s="9" t="s">
        <v>244</v>
      </c>
      <c r="I81" s="10" t="s">
        <v>28</v>
      </c>
      <c r="J81" s="11" t="s">
        <v>900</v>
      </c>
      <c r="K81" s="13">
        <v>6</v>
      </c>
      <c r="L81" s="13" t="s">
        <v>29</v>
      </c>
      <c r="M81" s="14">
        <v>540168</v>
      </c>
      <c r="N81" s="15">
        <v>40</v>
      </c>
      <c r="O81" s="15">
        <v>40</v>
      </c>
      <c r="P81" s="16">
        <v>80</v>
      </c>
      <c r="Q81" s="17">
        <v>34764</v>
      </c>
      <c r="R81" s="17" t="s">
        <v>30</v>
      </c>
      <c r="S81" s="13" t="s">
        <v>31</v>
      </c>
      <c r="T81" s="10"/>
    </row>
    <row r="82" spans="1:20">
      <c r="A82" s="18" t="s">
        <v>46</v>
      </c>
      <c r="B82" s="8" t="s">
        <v>370</v>
      </c>
      <c r="C82" s="8" t="s">
        <v>371</v>
      </c>
      <c r="D82" s="8" t="s">
        <v>372</v>
      </c>
      <c r="E82" s="7" t="s">
        <v>43</v>
      </c>
      <c r="F82" s="8" t="s">
        <v>107</v>
      </c>
      <c r="G82" s="9" t="s">
        <v>309</v>
      </c>
      <c r="H82" s="9" t="s">
        <v>253</v>
      </c>
      <c r="I82" s="10" t="s">
        <v>28</v>
      </c>
      <c r="J82" s="11" t="s">
        <v>900</v>
      </c>
      <c r="K82" s="13">
        <v>9</v>
      </c>
      <c r="L82" s="13" t="s">
        <v>29</v>
      </c>
      <c r="M82" s="14">
        <v>723279</v>
      </c>
      <c r="N82" s="15">
        <v>28</v>
      </c>
      <c r="O82" s="15">
        <v>60</v>
      </c>
      <c r="P82" s="16">
        <v>88</v>
      </c>
      <c r="Q82" s="17">
        <v>32462</v>
      </c>
      <c r="R82" s="17" t="s">
        <v>30</v>
      </c>
      <c r="S82" s="13" t="s">
        <v>31</v>
      </c>
      <c r="T82" s="10"/>
    </row>
    <row r="83" spans="1:20">
      <c r="A83" s="18" t="s">
        <v>26</v>
      </c>
      <c r="B83" s="8" t="s">
        <v>373</v>
      </c>
      <c r="C83" s="8" t="s">
        <v>278</v>
      </c>
      <c r="D83" s="8" t="s">
        <v>374</v>
      </c>
      <c r="E83" s="7" t="s">
        <v>50</v>
      </c>
      <c r="F83" s="8" t="s">
        <v>25</v>
      </c>
      <c r="G83" s="9" t="s">
        <v>26</v>
      </c>
      <c r="H83" s="9" t="s">
        <v>108</v>
      </c>
      <c r="I83" s="10" t="s">
        <v>28</v>
      </c>
      <c r="J83" s="11" t="s">
        <v>900</v>
      </c>
      <c r="K83" s="13">
        <v>7</v>
      </c>
      <c r="L83" s="13" t="s">
        <v>29</v>
      </c>
      <c r="M83" s="14">
        <v>896506</v>
      </c>
      <c r="N83" s="15">
        <v>40</v>
      </c>
      <c r="O83" s="15">
        <v>40</v>
      </c>
      <c r="P83" s="16">
        <v>80</v>
      </c>
      <c r="Q83" s="17">
        <v>31472</v>
      </c>
      <c r="R83" s="17" t="s">
        <v>30</v>
      </c>
      <c r="S83" s="13" t="s">
        <v>31</v>
      </c>
      <c r="T83" s="10"/>
    </row>
    <row r="84" spans="1:20">
      <c r="A84" s="18" t="s">
        <v>26</v>
      </c>
      <c r="B84" s="8" t="s">
        <v>110</v>
      </c>
      <c r="C84" s="8" t="s">
        <v>375</v>
      </c>
      <c r="D84" s="8" t="s">
        <v>376</v>
      </c>
      <c r="E84" s="7" t="s">
        <v>57</v>
      </c>
      <c r="F84" s="8" t="s">
        <v>25</v>
      </c>
      <c r="G84" s="9" t="s">
        <v>26</v>
      </c>
      <c r="H84" s="9" t="s">
        <v>377</v>
      </c>
      <c r="I84" s="10" t="s">
        <v>28</v>
      </c>
      <c r="J84" s="27" t="s">
        <v>907</v>
      </c>
      <c r="K84" s="28">
        <v>8</v>
      </c>
      <c r="L84" s="13" t="s">
        <v>29</v>
      </c>
      <c r="M84" s="14">
        <v>1129210</v>
      </c>
      <c r="N84" s="15">
        <v>22</v>
      </c>
      <c r="O84" s="15">
        <v>41</v>
      </c>
      <c r="P84" s="16">
        <v>63</v>
      </c>
      <c r="Q84" s="17">
        <v>29313</v>
      </c>
      <c r="R84" s="17" t="s">
        <v>30</v>
      </c>
      <c r="S84" s="13" t="s">
        <v>31</v>
      </c>
      <c r="T84" s="70"/>
    </row>
    <row r="85" spans="1:20">
      <c r="A85" s="71" t="s">
        <v>20</v>
      </c>
      <c r="B85" s="71" t="s">
        <v>378</v>
      </c>
      <c r="C85" s="71" t="s">
        <v>379</v>
      </c>
      <c r="D85" s="71" t="s">
        <v>380</v>
      </c>
      <c r="E85" s="71" t="s">
        <v>24</v>
      </c>
      <c r="F85" s="8" t="s">
        <v>381</v>
      </c>
      <c r="G85" s="81" t="s">
        <v>26</v>
      </c>
      <c r="H85" s="81" t="s">
        <v>382</v>
      </c>
      <c r="I85" s="10" t="s">
        <v>28</v>
      </c>
      <c r="J85" s="11" t="s">
        <v>900</v>
      </c>
      <c r="K85" s="76">
        <v>1</v>
      </c>
      <c r="L85" s="13" t="s">
        <v>29</v>
      </c>
      <c r="M85" s="14">
        <v>521319</v>
      </c>
      <c r="N85" s="15">
        <v>60</v>
      </c>
      <c r="O85" s="15">
        <v>40</v>
      </c>
      <c r="P85" s="16">
        <v>100</v>
      </c>
      <c r="Q85" s="93">
        <v>41091</v>
      </c>
      <c r="R85" s="93" t="s">
        <v>30</v>
      </c>
      <c r="S85" s="94" t="s">
        <v>31</v>
      </c>
      <c r="T85" s="10"/>
    </row>
    <row r="86" spans="1:20">
      <c r="A86" s="18" t="s">
        <v>26</v>
      </c>
      <c r="B86" s="8" t="s">
        <v>383</v>
      </c>
      <c r="C86" s="8" t="s">
        <v>270</v>
      </c>
      <c r="D86" s="8" t="s">
        <v>384</v>
      </c>
      <c r="E86" s="7" t="s">
        <v>171</v>
      </c>
      <c r="F86" s="8" t="s">
        <v>385</v>
      </c>
      <c r="G86" s="9" t="s">
        <v>26</v>
      </c>
      <c r="H86" s="9" t="s">
        <v>147</v>
      </c>
      <c r="I86" s="10" t="s">
        <v>28</v>
      </c>
      <c r="J86" s="11" t="s">
        <v>900</v>
      </c>
      <c r="K86" s="76">
        <v>8</v>
      </c>
      <c r="L86" s="13" t="s">
        <v>29</v>
      </c>
      <c r="M86" s="14">
        <v>797903</v>
      </c>
      <c r="N86" s="15">
        <v>8</v>
      </c>
      <c r="O86" s="15">
        <v>0</v>
      </c>
      <c r="P86" s="16">
        <v>8</v>
      </c>
      <c r="Q86" s="17">
        <v>35898</v>
      </c>
      <c r="R86" s="17" t="s">
        <v>30</v>
      </c>
      <c r="S86" s="13" t="s">
        <v>31</v>
      </c>
      <c r="T86" s="10"/>
    </row>
    <row r="87" spans="1:20">
      <c r="A87" s="18" t="s">
        <v>26</v>
      </c>
      <c r="B87" s="8" t="s">
        <v>383</v>
      </c>
      <c r="C87" s="8" t="s">
        <v>165</v>
      </c>
      <c r="D87" s="8" t="s">
        <v>386</v>
      </c>
      <c r="E87" s="7" t="s">
        <v>43</v>
      </c>
      <c r="F87" s="8" t="s">
        <v>25</v>
      </c>
      <c r="G87" s="9" t="s">
        <v>26</v>
      </c>
      <c r="H87" s="9" t="s">
        <v>387</v>
      </c>
      <c r="I87" s="10" t="s">
        <v>28</v>
      </c>
      <c r="J87" s="11" t="s">
        <v>900</v>
      </c>
      <c r="K87" s="13">
        <v>8</v>
      </c>
      <c r="L87" s="13" t="s">
        <v>29</v>
      </c>
      <c r="M87" s="14">
        <v>718150</v>
      </c>
      <c r="N87" s="15">
        <v>40</v>
      </c>
      <c r="O87" s="15">
        <v>78</v>
      </c>
      <c r="P87" s="16">
        <v>118</v>
      </c>
      <c r="Q87" s="17">
        <v>36617</v>
      </c>
      <c r="R87" s="17" t="s">
        <v>30</v>
      </c>
      <c r="S87" s="13" t="s">
        <v>31</v>
      </c>
      <c r="T87" s="10"/>
    </row>
    <row r="88" spans="1:20">
      <c r="A88" s="18" t="s">
        <v>26</v>
      </c>
      <c r="B88" s="8" t="s">
        <v>388</v>
      </c>
      <c r="C88" s="8" t="s">
        <v>34</v>
      </c>
      <c r="D88" s="8" t="s">
        <v>389</v>
      </c>
      <c r="E88" s="7" t="s">
        <v>188</v>
      </c>
      <c r="F88" s="8" t="s">
        <v>390</v>
      </c>
      <c r="G88" s="9" t="s">
        <v>26</v>
      </c>
      <c r="H88" s="9" t="s">
        <v>391</v>
      </c>
      <c r="I88" s="10" t="s">
        <v>28</v>
      </c>
      <c r="J88" s="11" t="s">
        <v>900</v>
      </c>
      <c r="K88" s="13">
        <v>10</v>
      </c>
      <c r="L88" s="13" t="s">
        <v>29</v>
      </c>
      <c r="M88" s="14">
        <v>972234</v>
      </c>
      <c r="N88" s="15">
        <v>40</v>
      </c>
      <c r="O88" s="15">
        <v>80</v>
      </c>
      <c r="P88" s="16">
        <v>120</v>
      </c>
      <c r="Q88" s="17">
        <v>34516</v>
      </c>
      <c r="R88" s="17" t="s">
        <v>30</v>
      </c>
      <c r="S88" s="13" t="s">
        <v>31</v>
      </c>
      <c r="T88" s="10"/>
    </row>
    <row r="89" spans="1:20">
      <c r="A89" s="18" t="s">
        <v>32</v>
      </c>
      <c r="B89" s="8" t="s">
        <v>392</v>
      </c>
      <c r="C89" s="8" t="s">
        <v>144</v>
      </c>
      <c r="D89" s="8" t="s">
        <v>393</v>
      </c>
      <c r="E89" s="7" t="s">
        <v>69</v>
      </c>
      <c r="F89" s="8" t="s">
        <v>138</v>
      </c>
      <c r="G89" s="9" t="s">
        <v>394</v>
      </c>
      <c r="H89" s="9" t="s">
        <v>395</v>
      </c>
      <c r="I89" s="10" t="s">
        <v>28</v>
      </c>
      <c r="J89" s="11" t="s">
        <v>900</v>
      </c>
      <c r="K89" s="12">
        <v>1</v>
      </c>
      <c r="L89" s="13" t="s">
        <v>29</v>
      </c>
      <c r="M89" s="14">
        <v>1495753</v>
      </c>
      <c r="N89" s="15">
        <v>40</v>
      </c>
      <c r="O89" s="15">
        <v>87</v>
      </c>
      <c r="P89" s="16">
        <v>127</v>
      </c>
      <c r="Q89" s="17">
        <v>40087</v>
      </c>
      <c r="R89" s="17" t="s">
        <v>30</v>
      </c>
      <c r="S89" s="13" t="s">
        <v>31</v>
      </c>
      <c r="T89" s="10"/>
    </row>
    <row r="90" spans="1:20">
      <c r="A90" s="18" t="s">
        <v>20</v>
      </c>
      <c r="B90" s="8" t="s">
        <v>396</v>
      </c>
      <c r="C90" s="8" t="s">
        <v>397</v>
      </c>
      <c r="D90" s="8" t="s">
        <v>398</v>
      </c>
      <c r="E90" s="7" t="s">
        <v>75</v>
      </c>
      <c r="F90" s="8" t="s">
        <v>107</v>
      </c>
      <c r="G90" s="9" t="s">
        <v>309</v>
      </c>
      <c r="H90" s="9" t="s">
        <v>399</v>
      </c>
      <c r="I90" s="10" t="s">
        <v>28</v>
      </c>
      <c r="J90" s="11" t="s">
        <v>900</v>
      </c>
      <c r="K90" s="13">
        <v>7</v>
      </c>
      <c r="L90" s="13" t="s">
        <v>29</v>
      </c>
      <c r="M90" s="14">
        <v>646900</v>
      </c>
      <c r="N90" s="15">
        <v>36</v>
      </c>
      <c r="O90" s="15">
        <v>27</v>
      </c>
      <c r="P90" s="16">
        <v>63</v>
      </c>
      <c r="Q90" s="17">
        <v>32387</v>
      </c>
      <c r="R90" s="17" t="s">
        <v>30</v>
      </c>
      <c r="S90" s="13" t="s">
        <v>31</v>
      </c>
      <c r="T90" s="10"/>
    </row>
    <row r="91" spans="1:20">
      <c r="A91" s="18" t="s">
        <v>133</v>
      </c>
      <c r="B91" s="8" t="s">
        <v>198</v>
      </c>
      <c r="C91" s="8" t="s">
        <v>400</v>
      </c>
      <c r="D91" s="8" t="s">
        <v>401</v>
      </c>
      <c r="E91" s="7" t="s">
        <v>137</v>
      </c>
      <c r="F91" s="8" t="s">
        <v>402</v>
      </c>
      <c r="G91" s="9" t="s">
        <v>38</v>
      </c>
      <c r="H91" s="9" t="s">
        <v>403</v>
      </c>
      <c r="I91" s="10" t="s">
        <v>28</v>
      </c>
      <c r="J91" s="11" t="s">
        <v>900</v>
      </c>
      <c r="K91" s="13">
        <v>15</v>
      </c>
      <c r="L91" s="13" t="s">
        <v>29</v>
      </c>
      <c r="M91" s="14">
        <v>2599213</v>
      </c>
      <c r="N91" s="15">
        <v>40</v>
      </c>
      <c r="O91" s="15">
        <v>50</v>
      </c>
      <c r="P91" s="16">
        <v>90</v>
      </c>
      <c r="Q91" s="17">
        <v>29892</v>
      </c>
      <c r="R91" s="17" t="s">
        <v>30</v>
      </c>
      <c r="S91" s="13" t="s">
        <v>31</v>
      </c>
      <c r="T91" s="10"/>
    </row>
    <row r="92" spans="1:20">
      <c r="A92" s="18" t="s">
        <v>26</v>
      </c>
      <c r="B92" s="8" t="s">
        <v>198</v>
      </c>
      <c r="C92" s="8" t="s">
        <v>404</v>
      </c>
      <c r="D92" s="8" t="s">
        <v>405</v>
      </c>
      <c r="E92" s="7" t="s">
        <v>43</v>
      </c>
      <c r="F92" s="8" t="s">
        <v>406</v>
      </c>
      <c r="G92" s="9" t="s">
        <v>26</v>
      </c>
      <c r="H92" s="9" t="s">
        <v>407</v>
      </c>
      <c r="I92" s="10" t="s">
        <v>28</v>
      </c>
      <c r="J92" s="11" t="s">
        <v>900</v>
      </c>
      <c r="K92" s="13">
        <v>9</v>
      </c>
      <c r="L92" s="13" t="s">
        <v>29</v>
      </c>
      <c r="M92" s="14">
        <v>723279</v>
      </c>
      <c r="N92" s="15">
        <v>20</v>
      </c>
      <c r="O92" s="15">
        <v>32</v>
      </c>
      <c r="P92" s="16">
        <v>52</v>
      </c>
      <c r="Q92" s="17">
        <v>34790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198</v>
      </c>
      <c r="C93" s="8" t="s">
        <v>408</v>
      </c>
      <c r="D93" s="8" t="s">
        <v>409</v>
      </c>
      <c r="E93" s="7" t="s">
        <v>118</v>
      </c>
      <c r="F93" s="8" t="s">
        <v>86</v>
      </c>
      <c r="G93" s="9" t="s">
        <v>87</v>
      </c>
      <c r="H93" s="9" t="s">
        <v>410</v>
      </c>
      <c r="I93" s="10" t="s">
        <v>28</v>
      </c>
      <c r="J93" s="11" t="s">
        <v>900</v>
      </c>
      <c r="K93" s="13">
        <v>6</v>
      </c>
      <c r="L93" s="13" t="s">
        <v>29</v>
      </c>
      <c r="M93" s="14">
        <v>619060</v>
      </c>
      <c r="N93" s="15">
        <v>55</v>
      </c>
      <c r="O93" s="15">
        <v>78</v>
      </c>
      <c r="P93" s="16">
        <v>133</v>
      </c>
      <c r="Q93" s="17">
        <v>32660</v>
      </c>
      <c r="R93" s="17" t="s">
        <v>30</v>
      </c>
      <c r="S93" s="13" t="s">
        <v>31</v>
      </c>
      <c r="T93" s="10"/>
    </row>
    <row r="94" spans="1:20">
      <c r="A94" s="18" t="s">
        <v>20</v>
      </c>
      <c r="B94" s="8" t="s">
        <v>411</v>
      </c>
      <c r="C94" s="8" t="s">
        <v>412</v>
      </c>
      <c r="D94" s="8" t="s">
        <v>413</v>
      </c>
      <c r="E94" s="7" t="s">
        <v>118</v>
      </c>
      <c r="F94" s="8" t="s">
        <v>25</v>
      </c>
      <c r="G94" s="9" t="s">
        <v>26</v>
      </c>
      <c r="H94" s="9" t="s">
        <v>414</v>
      </c>
      <c r="I94" s="10" t="s">
        <v>28</v>
      </c>
      <c r="J94" s="11" t="s">
        <v>900</v>
      </c>
      <c r="K94" s="76">
        <v>1</v>
      </c>
      <c r="L94" s="13" t="s">
        <v>29</v>
      </c>
      <c r="M94" s="14">
        <v>597076</v>
      </c>
      <c r="N94" s="15">
        <v>40</v>
      </c>
      <c r="O94" s="15">
        <v>50</v>
      </c>
      <c r="P94" s="16">
        <v>90</v>
      </c>
      <c r="Q94" s="17">
        <v>35353</v>
      </c>
      <c r="R94" s="17" t="s">
        <v>30</v>
      </c>
      <c r="S94" s="13" t="s">
        <v>31</v>
      </c>
      <c r="T94" s="10"/>
    </row>
    <row r="95" spans="1:20">
      <c r="A95" s="18" t="s">
        <v>20</v>
      </c>
      <c r="B95" s="8" t="s">
        <v>61</v>
      </c>
      <c r="C95" s="8" t="s">
        <v>415</v>
      </c>
      <c r="D95" s="8" t="s">
        <v>416</v>
      </c>
      <c r="E95" s="7" t="s">
        <v>118</v>
      </c>
      <c r="F95" s="8" t="s">
        <v>162</v>
      </c>
      <c r="G95" s="9" t="s">
        <v>103</v>
      </c>
      <c r="H95" s="9" t="s">
        <v>417</v>
      </c>
      <c r="I95" s="10" t="s">
        <v>28</v>
      </c>
      <c r="J95" s="13"/>
      <c r="K95" s="13">
        <v>0</v>
      </c>
      <c r="L95" s="13" t="s">
        <v>29</v>
      </c>
      <c r="M95" s="14">
        <v>592679</v>
      </c>
      <c r="N95" s="15">
        <v>55</v>
      </c>
      <c r="O95" s="15">
        <v>106</v>
      </c>
      <c r="P95" s="16">
        <v>161</v>
      </c>
      <c r="Q95" s="17">
        <v>34817</v>
      </c>
      <c r="R95" s="17" t="s">
        <v>30</v>
      </c>
      <c r="S95" s="13" t="s">
        <v>31</v>
      </c>
      <c r="T95" s="10"/>
    </row>
    <row r="96" spans="1:20">
      <c r="A96" s="18" t="s">
        <v>32</v>
      </c>
      <c r="B96" s="8" t="s">
        <v>418</v>
      </c>
      <c r="C96" s="8" t="s">
        <v>21</v>
      </c>
      <c r="D96" s="8" t="s">
        <v>419</v>
      </c>
      <c r="E96" s="7" t="s">
        <v>69</v>
      </c>
      <c r="F96" s="8" t="s">
        <v>420</v>
      </c>
      <c r="G96" s="9" t="s">
        <v>38</v>
      </c>
      <c r="H96" s="9" t="s">
        <v>421</v>
      </c>
      <c r="I96" s="10" t="s">
        <v>28</v>
      </c>
      <c r="J96" s="11" t="s">
        <v>900</v>
      </c>
      <c r="K96" s="13">
        <v>1</v>
      </c>
      <c r="L96" s="13" t="s">
        <v>29</v>
      </c>
      <c r="M96" s="14">
        <v>1495753</v>
      </c>
      <c r="N96" s="15">
        <v>55</v>
      </c>
      <c r="O96" s="15">
        <v>101</v>
      </c>
      <c r="P96" s="16">
        <v>156</v>
      </c>
      <c r="Q96" s="17">
        <v>38212</v>
      </c>
      <c r="R96" s="17" t="s">
        <v>30</v>
      </c>
      <c r="S96" s="13" t="s">
        <v>31</v>
      </c>
      <c r="T96" s="10"/>
    </row>
    <row r="97" spans="1:20">
      <c r="A97" s="18" t="s">
        <v>32</v>
      </c>
      <c r="B97" s="8" t="s">
        <v>422</v>
      </c>
      <c r="C97" s="8" t="s">
        <v>423</v>
      </c>
      <c r="D97" s="8" t="s">
        <v>424</v>
      </c>
      <c r="E97" s="7" t="s">
        <v>178</v>
      </c>
      <c r="F97" s="8" t="s">
        <v>425</v>
      </c>
      <c r="G97" s="9" t="s">
        <v>38</v>
      </c>
      <c r="H97" s="9" t="s">
        <v>421</v>
      </c>
      <c r="I97" s="10" t="s">
        <v>28</v>
      </c>
      <c r="J97" s="11" t="s">
        <v>900</v>
      </c>
      <c r="K97" s="13">
        <v>7</v>
      </c>
      <c r="L97" s="13" t="s">
        <v>29</v>
      </c>
      <c r="M97" s="14">
        <v>2284683</v>
      </c>
      <c r="N97" s="15">
        <v>27</v>
      </c>
      <c r="O97" s="15">
        <v>0</v>
      </c>
      <c r="P97" s="16">
        <v>27</v>
      </c>
      <c r="Q97" s="17">
        <v>32356</v>
      </c>
      <c r="R97" s="17" t="s">
        <v>30</v>
      </c>
      <c r="S97" s="13" t="s">
        <v>31</v>
      </c>
      <c r="T97" s="10"/>
    </row>
    <row r="98" spans="1:20">
      <c r="A98" s="18" t="s">
        <v>26</v>
      </c>
      <c r="B98" s="8" t="s">
        <v>426</v>
      </c>
      <c r="C98" s="8" t="s">
        <v>371</v>
      </c>
      <c r="D98" s="8" t="s">
        <v>156</v>
      </c>
      <c r="E98" s="7" t="s">
        <v>188</v>
      </c>
      <c r="F98" s="8" t="s">
        <v>427</v>
      </c>
      <c r="G98" s="9" t="s">
        <v>26</v>
      </c>
      <c r="H98" s="9" t="s">
        <v>428</v>
      </c>
      <c r="I98" s="10" t="s">
        <v>28</v>
      </c>
      <c r="J98" s="11" t="s">
        <v>900</v>
      </c>
      <c r="K98" s="13">
        <v>8</v>
      </c>
      <c r="L98" s="13" t="s">
        <v>29</v>
      </c>
      <c r="M98" s="14">
        <v>959309</v>
      </c>
      <c r="N98" s="15">
        <v>25</v>
      </c>
      <c r="O98" s="15">
        <v>0</v>
      </c>
      <c r="P98" s="16">
        <v>25</v>
      </c>
      <c r="Q98" s="17">
        <v>32174</v>
      </c>
      <c r="R98" s="17" t="s">
        <v>30</v>
      </c>
      <c r="S98" s="13" t="s">
        <v>31</v>
      </c>
      <c r="T98" s="37"/>
    </row>
    <row r="99" spans="1:20">
      <c r="A99" s="18" t="s">
        <v>26</v>
      </c>
      <c r="B99" s="72" t="s">
        <v>426</v>
      </c>
      <c r="C99" s="72" t="s">
        <v>172</v>
      </c>
      <c r="D99" s="72" t="s">
        <v>429</v>
      </c>
      <c r="E99" s="72" t="s">
        <v>43</v>
      </c>
      <c r="F99" s="38" t="s">
        <v>430</v>
      </c>
      <c r="G99" s="38" t="s">
        <v>26</v>
      </c>
      <c r="H99" s="38" t="s">
        <v>431</v>
      </c>
      <c r="I99" s="10" t="s">
        <v>28</v>
      </c>
      <c r="J99" s="11" t="s">
        <v>900</v>
      </c>
      <c r="K99" s="76">
        <v>1</v>
      </c>
      <c r="L99" s="13" t="s">
        <v>29</v>
      </c>
      <c r="M99" s="14">
        <v>682245</v>
      </c>
      <c r="N99" s="15">
        <v>18</v>
      </c>
      <c r="O99" s="15">
        <v>0</v>
      </c>
      <c r="P99" s="16">
        <v>18</v>
      </c>
      <c r="Q99" s="17">
        <v>41091</v>
      </c>
      <c r="R99" s="17" t="s">
        <v>30</v>
      </c>
      <c r="S99" s="13" t="s">
        <v>31</v>
      </c>
      <c r="T99" s="10"/>
    </row>
    <row r="100" spans="1:20">
      <c r="A100" s="18" t="s">
        <v>133</v>
      </c>
      <c r="B100" s="8" t="s">
        <v>432</v>
      </c>
      <c r="C100" s="8" t="s">
        <v>433</v>
      </c>
      <c r="D100" s="8" t="s">
        <v>156</v>
      </c>
      <c r="E100" s="7" t="s">
        <v>455</v>
      </c>
      <c r="F100" s="8" t="s">
        <v>434</v>
      </c>
      <c r="G100" s="9" t="s">
        <v>38</v>
      </c>
      <c r="H100" s="9" t="s">
        <v>435</v>
      </c>
      <c r="I100" s="10" t="s">
        <v>28</v>
      </c>
      <c r="J100" s="11" t="s">
        <v>900</v>
      </c>
      <c r="K100" s="76">
        <v>1</v>
      </c>
      <c r="L100" s="13" t="s">
        <v>29</v>
      </c>
      <c r="M100" s="14">
        <v>2699785</v>
      </c>
      <c r="N100" s="15">
        <v>40</v>
      </c>
      <c r="O100" s="15">
        <v>100</v>
      </c>
      <c r="P100" s="16">
        <v>140</v>
      </c>
      <c r="Q100" s="39">
        <v>41974</v>
      </c>
      <c r="R100" s="39">
        <v>42124</v>
      </c>
      <c r="S100" s="13" t="s">
        <v>99</v>
      </c>
      <c r="T100" s="10"/>
    </row>
    <row r="101" spans="1:20">
      <c r="A101" s="18" t="s">
        <v>46</v>
      </c>
      <c r="B101" s="8" t="s">
        <v>436</v>
      </c>
      <c r="C101" s="8" t="s">
        <v>437</v>
      </c>
      <c r="D101" s="8" t="s">
        <v>438</v>
      </c>
      <c r="E101" s="7" t="s">
        <v>50</v>
      </c>
      <c r="F101" s="8" t="s">
        <v>439</v>
      </c>
      <c r="G101" s="9" t="s">
        <v>26</v>
      </c>
      <c r="H101" s="9" t="s">
        <v>440</v>
      </c>
      <c r="I101" s="10" t="s">
        <v>28</v>
      </c>
      <c r="J101" s="11" t="s">
        <v>900</v>
      </c>
      <c r="K101" s="13">
        <v>11</v>
      </c>
      <c r="L101" s="13" t="s">
        <v>29</v>
      </c>
      <c r="M101" s="14">
        <v>920442</v>
      </c>
      <c r="N101" s="15">
        <v>26</v>
      </c>
      <c r="O101" s="15">
        <v>20</v>
      </c>
      <c r="P101" s="16">
        <v>46</v>
      </c>
      <c r="Q101" s="17">
        <v>29515</v>
      </c>
      <c r="R101" s="17" t="s">
        <v>30</v>
      </c>
      <c r="S101" s="13" t="s">
        <v>31</v>
      </c>
      <c r="T101" s="10"/>
    </row>
    <row r="102" spans="1:20">
      <c r="A102" s="18" t="s">
        <v>32</v>
      </c>
      <c r="B102" s="8" t="s">
        <v>441</v>
      </c>
      <c r="C102" s="8" t="s">
        <v>378</v>
      </c>
      <c r="D102" s="8" t="s">
        <v>442</v>
      </c>
      <c r="E102" s="7" t="s">
        <v>36</v>
      </c>
      <c r="F102" s="8" t="s">
        <v>443</v>
      </c>
      <c r="G102" s="9" t="s">
        <v>38</v>
      </c>
      <c r="H102" s="9" t="s">
        <v>444</v>
      </c>
      <c r="I102" s="10" t="s">
        <v>28</v>
      </c>
      <c r="J102" s="11" t="s">
        <v>900</v>
      </c>
      <c r="K102" s="13">
        <v>7</v>
      </c>
      <c r="L102" s="13" t="s">
        <v>29</v>
      </c>
      <c r="M102" s="14">
        <v>1306329</v>
      </c>
      <c r="N102" s="15">
        <v>25</v>
      </c>
      <c r="O102" s="15">
        <v>50</v>
      </c>
      <c r="P102" s="16">
        <v>75</v>
      </c>
      <c r="Q102" s="17">
        <v>36312</v>
      </c>
      <c r="R102" s="10" t="s">
        <v>30</v>
      </c>
      <c r="S102" s="13" t="s">
        <v>31</v>
      </c>
      <c r="T102" s="10"/>
    </row>
    <row r="103" spans="1:20">
      <c r="A103" s="18" t="s">
        <v>46</v>
      </c>
      <c r="B103" s="8" t="s">
        <v>441</v>
      </c>
      <c r="C103" s="8" t="s">
        <v>445</v>
      </c>
      <c r="D103" s="8" t="s">
        <v>446</v>
      </c>
      <c r="E103" s="7" t="s">
        <v>118</v>
      </c>
      <c r="F103" s="8" t="s">
        <v>25</v>
      </c>
      <c r="G103" s="9" t="s">
        <v>26</v>
      </c>
      <c r="H103" s="9" t="s">
        <v>447</v>
      </c>
      <c r="I103" s="10" t="s">
        <v>28</v>
      </c>
      <c r="J103" s="11" t="s">
        <v>900</v>
      </c>
      <c r="K103" s="13">
        <v>1</v>
      </c>
      <c r="L103" s="13" t="s">
        <v>29</v>
      </c>
      <c r="M103" s="14">
        <v>597076</v>
      </c>
      <c r="N103" s="15">
        <v>68</v>
      </c>
      <c r="O103" s="15">
        <v>98</v>
      </c>
      <c r="P103" s="16">
        <v>166</v>
      </c>
      <c r="Q103" s="17">
        <v>40087</v>
      </c>
      <c r="R103" s="17" t="s">
        <v>30</v>
      </c>
      <c r="S103" s="13" t="s">
        <v>31</v>
      </c>
      <c r="T103" s="10"/>
    </row>
    <row r="104" spans="1:20">
      <c r="A104" s="18" t="s">
        <v>32</v>
      </c>
      <c r="B104" s="8" t="s">
        <v>448</v>
      </c>
      <c r="C104" s="8" t="s">
        <v>378</v>
      </c>
      <c r="D104" s="8" t="s">
        <v>449</v>
      </c>
      <c r="E104" s="7" t="s">
        <v>69</v>
      </c>
      <c r="F104" s="8" t="s">
        <v>425</v>
      </c>
      <c r="G104" s="9" t="s">
        <v>38</v>
      </c>
      <c r="H104" s="9" t="s">
        <v>421</v>
      </c>
      <c r="I104" s="10" t="s">
        <v>28</v>
      </c>
      <c r="J104" s="11" t="s">
        <v>900</v>
      </c>
      <c r="K104" s="13">
        <v>9</v>
      </c>
      <c r="L104" s="13" t="s">
        <v>29</v>
      </c>
      <c r="M104" s="14">
        <v>1560880</v>
      </c>
      <c r="N104" s="15">
        <v>40</v>
      </c>
      <c r="O104" s="15">
        <v>38</v>
      </c>
      <c r="P104" s="16">
        <v>78</v>
      </c>
      <c r="Q104" s="17">
        <v>34394</v>
      </c>
      <c r="R104" s="17" t="s">
        <v>30</v>
      </c>
      <c r="S104" s="13" t="s">
        <v>31</v>
      </c>
      <c r="T104" s="10"/>
    </row>
    <row r="105" spans="1:20">
      <c r="A105" s="18" t="s">
        <v>32</v>
      </c>
      <c r="B105" s="8" t="s">
        <v>48</v>
      </c>
      <c r="C105" s="8" t="s">
        <v>450</v>
      </c>
      <c r="D105" s="8" t="s">
        <v>156</v>
      </c>
      <c r="E105" s="7" t="s">
        <v>178</v>
      </c>
      <c r="F105" s="8" t="s">
        <v>222</v>
      </c>
      <c r="G105" s="9" t="s">
        <v>38</v>
      </c>
      <c r="H105" s="9" t="s">
        <v>451</v>
      </c>
      <c r="I105" s="10" t="s">
        <v>28</v>
      </c>
      <c r="J105" s="11" t="s">
        <v>900</v>
      </c>
      <c r="K105" s="13">
        <v>11</v>
      </c>
      <c r="L105" s="13" t="s">
        <v>29</v>
      </c>
      <c r="M105" s="14">
        <v>2322844</v>
      </c>
      <c r="N105" s="15">
        <v>35</v>
      </c>
      <c r="O105" s="15">
        <v>25</v>
      </c>
      <c r="P105" s="16">
        <v>60</v>
      </c>
      <c r="Q105" s="17">
        <v>31717</v>
      </c>
      <c r="R105" s="17" t="s">
        <v>30</v>
      </c>
      <c r="S105" s="13" t="s">
        <v>31</v>
      </c>
      <c r="T105" s="77"/>
    </row>
    <row r="106" spans="1:20">
      <c r="A106" s="72" t="s">
        <v>133</v>
      </c>
      <c r="B106" s="72" t="s">
        <v>915</v>
      </c>
      <c r="C106" s="73" t="s">
        <v>441</v>
      </c>
      <c r="D106" s="73" t="s">
        <v>916</v>
      </c>
      <c r="E106" s="74" t="s">
        <v>137</v>
      </c>
      <c r="F106" s="8" t="s">
        <v>183</v>
      </c>
      <c r="G106" s="8" t="s">
        <v>38</v>
      </c>
      <c r="H106" s="8" t="s">
        <v>917</v>
      </c>
      <c r="I106" s="10" t="s">
        <v>28</v>
      </c>
      <c r="J106" s="11" t="s">
        <v>900</v>
      </c>
      <c r="K106" s="12">
        <v>5</v>
      </c>
      <c r="L106" s="13" t="s">
        <v>29</v>
      </c>
      <c r="M106" s="14">
        <v>2498062</v>
      </c>
      <c r="N106" s="15">
        <v>40</v>
      </c>
      <c r="O106" s="15">
        <v>53</v>
      </c>
      <c r="P106" s="16">
        <v>93</v>
      </c>
      <c r="Q106" s="17">
        <v>38327</v>
      </c>
      <c r="R106" s="17" t="s">
        <v>30</v>
      </c>
      <c r="S106" s="76" t="s">
        <v>31</v>
      </c>
      <c r="T106" s="10" t="s">
        <v>904</v>
      </c>
    </row>
    <row r="107" spans="1:20">
      <c r="A107" s="72" t="s">
        <v>32</v>
      </c>
      <c r="B107" s="73" t="s">
        <v>291</v>
      </c>
      <c r="C107" s="73" t="s">
        <v>383</v>
      </c>
      <c r="D107" s="73" t="s">
        <v>454</v>
      </c>
      <c r="E107" s="74" t="s">
        <v>455</v>
      </c>
      <c r="F107" s="73" t="s">
        <v>443</v>
      </c>
      <c r="G107" s="75" t="s">
        <v>38</v>
      </c>
      <c r="H107" s="75" t="s">
        <v>456</v>
      </c>
      <c r="I107" s="10" t="s">
        <v>28</v>
      </c>
      <c r="J107" s="11" t="s">
        <v>900</v>
      </c>
      <c r="K107" s="76">
        <v>2</v>
      </c>
      <c r="L107" s="13" t="s">
        <v>29</v>
      </c>
      <c r="M107" s="14">
        <v>1802667</v>
      </c>
      <c r="N107" s="15">
        <v>40</v>
      </c>
      <c r="O107" s="15">
        <v>110</v>
      </c>
      <c r="P107" s="16">
        <v>150</v>
      </c>
      <c r="Q107" s="92">
        <v>36171</v>
      </c>
      <c r="R107" s="92" t="s">
        <v>30</v>
      </c>
      <c r="S107" s="76" t="s">
        <v>31</v>
      </c>
      <c r="T107" s="10"/>
    </row>
    <row r="108" spans="1:20">
      <c r="A108" s="18" t="s">
        <v>26</v>
      </c>
      <c r="B108" s="8" t="s">
        <v>291</v>
      </c>
      <c r="C108" s="8" t="s">
        <v>457</v>
      </c>
      <c r="D108" s="8" t="s">
        <v>438</v>
      </c>
      <c r="E108" s="7" t="s">
        <v>171</v>
      </c>
      <c r="F108" s="8" t="s">
        <v>25</v>
      </c>
      <c r="G108" s="9" t="s">
        <v>26</v>
      </c>
      <c r="H108" s="9" t="s">
        <v>458</v>
      </c>
      <c r="I108" s="10" t="s">
        <v>28</v>
      </c>
      <c r="J108" s="11" t="s">
        <v>900</v>
      </c>
      <c r="K108" s="13">
        <v>5</v>
      </c>
      <c r="L108" s="13" t="s">
        <v>29</v>
      </c>
      <c r="M108" s="14">
        <v>781281</v>
      </c>
      <c r="N108" s="15">
        <v>40</v>
      </c>
      <c r="O108" s="15">
        <v>90</v>
      </c>
      <c r="P108" s="16">
        <v>130</v>
      </c>
      <c r="Q108" s="17">
        <v>34394</v>
      </c>
      <c r="R108" s="17" t="s">
        <v>30</v>
      </c>
      <c r="S108" s="13" t="s">
        <v>31</v>
      </c>
      <c r="T108" s="10"/>
    </row>
    <row r="109" spans="1:20">
      <c r="A109" s="18" t="s">
        <v>32</v>
      </c>
      <c r="B109" s="8" t="s">
        <v>291</v>
      </c>
      <c r="C109" s="8" t="s">
        <v>459</v>
      </c>
      <c r="D109" s="8" t="s">
        <v>460</v>
      </c>
      <c r="E109" s="7" t="s">
        <v>137</v>
      </c>
      <c r="F109" s="8" t="s">
        <v>461</v>
      </c>
      <c r="G109" s="9" t="s">
        <v>38</v>
      </c>
      <c r="H109" s="9" t="s">
        <v>462</v>
      </c>
      <c r="I109" s="10" t="s">
        <v>28</v>
      </c>
      <c r="J109" s="11" t="s">
        <v>900</v>
      </c>
      <c r="K109" s="76">
        <v>9</v>
      </c>
      <c r="L109" s="13" t="s">
        <v>29</v>
      </c>
      <c r="M109" s="14">
        <v>2538522</v>
      </c>
      <c r="N109" s="15">
        <v>55</v>
      </c>
      <c r="O109" s="15">
        <v>43</v>
      </c>
      <c r="P109" s="16">
        <v>98</v>
      </c>
      <c r="Q109" s="17">
        <v>35309</v>
      </c>
      <c r="R109" s="17" t="s">
        <v>30</v>
      </c>
      <c r="S109" s="13" t="s">
        <v>31</v>
      </c>
      <c r="T109" s="10"/>
    </row>
    <row r="110" spans="1:20">
      <c r="A110" s="18" t="s">
        <v>133</v>
      </c>
      <c r="B110" s="8" t="s">
        <v>463</v>
      </c>
      <c r="C110" s="8" t="s">
        <v>404</v>
      </c>
      <c r="D110" s="8" t="s">
        <v>464</v>
      </c>
      <c r="E110" s="7" t="s">
        <v>342</v>
      </c>
      <c r="F110" s="8" t="s">
        <v>183</v>
      </c>
      <c r="G110" s="9" t="s">
        <v>38</v>
      </c>
      <c r="H110" s="9" t="s">
        <v>465</v>
      </c>
      <c r="I110" s="10" t="s">
        <v>28</v>
      </c>
      <c r="J110" s="13"/>
      <c r="K110" s="76">
        <v>0</v>
      </c>
      <c r="L110" s="13" t="s">
        <v>29</v>
      </c>
      <c r="M110" s="14">
        <v>2705185</v>
      </c>
      <c r="N110" s="15">
        <v>40</v>
      </c>
      <c r="O110" s="15">
        <v>61</v>
      </c>
      <c r="P110" s="16">
        <v>101</v>
      </c>
      <c r="Q110" s="17">
        <v>41671</v>
      </c>
      <c r="R110" s="17" t="s">
        <v>30</v>
      </c>
      <c r="S110" s="13" t="s">
        <v>31</v>
      </c>
      <c r="T110" s="10"/>
    </row>
    <row r="111" spans="1:20">
      <c r="A111" s="18" t="s">
        <v>46</v>
      </c>
      <c r="B111" s="8" t="s">
        <v>466</v>
      </c>
      <c r="C111" s="8" t="s">
        <v>286</v>
      </c>
      <c r="D111" s="8" t="s">
        <v>467</v>
      </c>
      <c r="E111" s="7" t="s">
        <v>43</v>
      </c>
      <c r="F111" s="8" t="s">
        <v>427</v>
      </c>
      <c r="G111" s="9" t="s">
        <v>26</v>
      </c>
      <c r="H111" s="9" t="s">
        <v>468</v>
      </c>
      <c r="I111" s="10" t="s">
        <v>28</v>
      </c>
      <c r="J111" s="11" t="s">
        <v>900</v>
      </c>
      <c r="K111" s="76">
        <v>8</v>
      </c>
      <c r="L111" s="13" t="s">
        <v>29</v>
      </c>
      <c r="M111" s="14">
        <v>718150</v>
      </c>
      <c r="N111" s="15">
        <v>29</v>
      </c>
      <c r="O111" s="15">
        <v>36</v>
      </c>
      <c r="P111" s="16">
        <v>65</v>
      </c>
      <c r="Q111" s="17">
        <v>34177</v>
      </c>
      <c r="R111" s="17" t="s">
        <v>30</v>
      </c>
      <c r="S111" s="13" t="s">
        <v>31</v>
      </c>
      <c r="T111" s="10"/>
    </row>
    <row r="112" spans="1:20">
      <c r="A112" s="18" t="s">
        <v>46</v>
      </c>
      <c r="B112" s="8" t="s">
        <v>130</v>
      </c>
      <c r="C112" s="8" t="s">
        <v>469</v>
      </c>
      <c r="D112" s="8" t="s">
        <v>470</v>
      </c>
      <c r="E112" s="7" t="s">
        <v>206</v>
      </c>
      <c r="F112" s="8" t="s">
        <v>471</v>
      </c>
      <c r="G112" s="9" t="s">
        <v>26</v>
      </c>
      <c r="H112" s="9" t="s">
        <v>472</v>
      </c>
      <c r="I112" s="10" t="s">
        <v>28</v>
      </c>
      <c r="J112" s="11" t="s">
        <v>900</v>
      </c>
      <c r="K112" s="13">
        <v>4</v>
      </c>
      <c r="L112" s="13" t="s">
        <v>29</v>
      </c>
      <c r="M112" s="14">
        <v>556113</v>
      </c>
      <c r="N112" s="15">
        <v>40</v>
      </c>
      <c r="O112" s="15">
        <v>70</v>
      </c>
      <c r="P112" s="16">
        <v>110</v>
      </c>
      <c r="Q112" s="17">
        <v>33788</v>
      </c>
      <c r="R112" s="17" t="s">
        <v>30</v>
      </c>
      <c r="S112" s="13" t="s">
        <v>31</v>
      </c>
      <c r="T112" s="10"/>
    </row>
    <row r="113" spans="1:20">
      <c r="A113" s="18" t="s">
        <v>46</v>
      </c>
      <c r="B113" s="8" t="s">
        <v>473</v>
      </c>
      <c r="C113" s="8" t="s">
        <v>212</v>
      </c>
      <c r="D113" s="8" t="s">
        <v>474</v>
      </c>
      <c r="E113" s="7" t="s">
        <v>43</v>
      </c>
      <c r="F113" s="8" t="s">
        <v>25</v>
      </c>
      <c r="G113" s="9" t="s">
        <v>26</v>
      </c>
      <c r="H113" s="9" t="s">
        <v>475</v>
      </c>
      <c r="I113" s="10" t="s">
        <v>28</v>
      </c>
      <c r="J113" s="11" t="s">
        <v>900</v>
      </c>
      <c r="K113" s="13">
        <v>8</v>
      </c>
      <c r="L113" s="13" t="s">
        <v>29</v>
      </c>
      <c r="M113" s="14">
        <v>718150</v>
      </c>
      <c r="N113" s="15">
        <v>40</v>
      </c>
      <c r="O113" s="15">
        <v>40</v>
      </c>
      <c r="P113" s="16">
        <v>80</v>
      </c>
      <c r="Q113" s="17">
        <v>33482</v>
      </c>
      <c r="R113" s="17" t="s">
        <v>30</v>
      </c>
      <c r="S113" s="13" t="s">
        <v>31</v>
      </c>
      <c r="T113" s="10"/>
    </row>
    <row r="114" spans="1:20">
      <c r="A114" s="18" t="s">
        <v>20</v>
      </c>
      <c r="B114" s="8" t="s">
        <v>327</v>
      </c>
      <c r="C114" s="8" t="s">
        <v>476</v>
      </c>
      <c r="D114" s="8" t="s">
        <v>477</v>
      </c>
      <c r="E114" s="7" t="s">
        <v>206</v>
      </c>
      <c r="F114" s="8" t="s">
        <v>107</v>
      </c>
      <c r="G114" s="9" t="s">
        <v>103</v>
      </c>
      <c r="H114" s="9" t="s">
        <v>478</v>
      </c>
      <c r="I114" s="10" t="s">
        <v>28</v>
      </c>
      <c r="J114" s="11" t="s">
        <v>900</v>
      </c>
      <c r="K114" s="13">
        <v>2</v>
      </c>
      <c r="L114" s="13" t="s">
        <v>29</v>
      </c>
      <c r="M114" s="14">
        <v>547971</v>
      </c>
      <c r="N114" s="15">
        <v>35</v>
      </c>
      <c r="O114" s="15">
        <v>54</v>
      </c>
      <c r="P114" s="16">
        <v>89</v>
      </c>
      <c r="Q114" s="17">
        <v>39814</v>
      </c>
      <c r="R114" s="17" t="s">
        <v>30</v>
      </c>
      <c r="S114" s="13" t="s">
        <v>31</v>
      </c>
      <c r="T114" s="10"/>
    </row>
    <row r="115" spans="1:20">
      <c r="A115" s="18" t="s">
        <v>20</v>
      </c>
      <c r="B115" s="8" t="s">
        <v>213</v>
      </c>
      <c r="C115" s="8" t="s">
        <v>479</v>
      </c>
      <c r="D115" s="8" t="s">
        <v>480</v>
      </c>
      <c r="E115" s="7" t="s">
        <v>43</v>
      </c>
      <c r="F115" s="8" t="s">
        <v>162</v>
      </c>
      <c r="G115" s="9" t="s">
        <v>87</v>
      </c>
      <c r="H115" s="9" t="s">
        <v>407</v>
      </c>
      <c r="I115" s="10" t="s">
        <v>28</v>
      </c>
      <c r="J115" s="11" t="s">
        <v>900</v>
      </c>
      <c r="K115" s="13">
        <v>10</v>
      </c>
      <c r="L115" s="13" t="s">
        <v>29</v>
      </c>
      <c r="M115" s="14">
        <v>728408</v>
      </c>
      <c r="N115" s="15">
        <v>59</v>
      </c>
      <c r="O115" s="15">
        <v>74</v>
      </c>
      <c r="P115" s="16">
        <v>133</v>
      </c>
      <c r="Q115" s="17">
        <v>32083</v>
      </c>
      <c r="R115" s="17" t="s">
        <v>30</v>
      </c>
      <c r="S115" s="13" t="s">
        <v>31</v>
      </c>
      <c r="T115" s="10"/>
    </row>
    <row r="116" spans="1:20">
      <c r="A116" s="18" t="s">
        <v>32</v>
      </c>
      <c r="B116" s="8" t="s">
        <v>481</v>
      </c>
      <c r="C116" s="8" t="s">
        <v>291</v>
      </c>
      <c r="D116" s="8" t="s">
        <v>482</v>
      </c>
      <c r="E116" s="7" t="s">
        <v>455</v>
      </c>
      <c r="F116" s="8" t="s">
        <v>183</v>
      </c>
      <c r="G116" s="9" t="s">
        <v>38</v>
      </c>
      <c r="H116" s="9" t="s">
        <v>483</v>
      </c>
      <c r="I116" s="10" t="s">
        <v>28</v>
      </c>
      <c r="J116" s="11" t="s">
        <v>900</v>
      </c>
      <c r="K116" s="13">
        <v>6</v>
      </c>
      <c r="L116" s="13" t="s">
        <v>29</v>
      </c>
      <c r="M116" s="14">
        <v>1837843</v>
      </c>
      <c r="N116" s="15">
        <v>3</v>
      </c>
      <c r="O116" s="15">
        <v>10</v>
      </c>
      <c r="P116" s="16">
        <v>13</v>
      </c>
      <c r="Q116" s="17">
        <v>37438</v>
      </c>
      <c r="R116" s="17" t="s">
        <v>30</v>
      </c>
      <c r="S116" s="13" t="s">
        <v>31</v>
      </c>
      <c r="T116" s="10"/>
    </row>
    <row r="117" spans="1:20">
      <c r="A117" s="18" t="s">
        <v>32</v>
      </c>
      <c r="B117" s="8" t="s">
        <v>484</v>
      </c>
      <c r="C117" s="8" t="s">
        <v>485</v>
      </c>
      <c r="D117" s="8" t="s">
        <v>301</v>
      </c>
      <c r="E117" s="7" t="s">
        <v>178</v>
      </c>
      <c r="F117" s="8" t="s">
        <v>222</v>
      </c>
      <c r="G117" s="9" t="s">
        <v>38</v>
      </c>
      <c r="H117" s="9" t="s">
        <v>486</v>
      </c>
      <c r="I117" s="10" t="s">
        <v>28</v>
      </c>
      <c r="J117" s="11" t="s">
        <v>900</v>
      </c>
      <c r="K117" s="13">
        <v>1</v>
      </c>
      <c r="L117" s="13" t="s">
        <v>29</v>
      </c>
      <c r="M117" s="14">
        <v>2666770</v>
      </c>
      <c r="N117" s="15">
        <v>34</v>
      </c>
      <c r="O117" s="15">
        <v>36</v>
      </c>
      <c r="P117" s="16">
        <v>70</v>
      </c>
      <c r="Q117" s="17">
        <v>36969</v>
      </c>
      <c r="R117" s="17" t="s">
        <v>30</v>
      </c>
      <c r="S117" s="13" t="s">
        <v>31</v>
      </c>
      <c r="T117" s="77" t="s">
        <v>921</v>
      </c>
    </row>
    <row r="118" spans="1:20">
      <c r="A118" s="18" t="s">
        <v>46</v>
      </c>
      <c r="B118" s="8" t="s">
        <v>487</v>
      </c>
      <c r="C118" s="8" t="s">
        <v>473</v>
      </c>
      <c r="D118" s="8" t="s">
        <v>488</v>
      </c>
      <c r="E118" s="7" t="s">
        <v>118</v>
      </c>
      <c r="F118" s="8" t="s">
        <v>489</v>
      </c>
      <c r="G118" s="9" t="s">
        <v>26</v>
      </c>
      <c r="H118" s="9" t="s">
        <v>490</v>
      </c>
      <c r="I118" s="10" t="s">
        <v>28</v>
      </c>
      <c r="J118" s="13"/>
      <c r="K118" s="13">
        <v>0</v>
      </c>
      <c r="L118" s="13" t="s">
        <v>29</v>
      </c>
      <c r="M118" s="14">
        <v>592679</v>
      </c>
      <c r="N118" s="15">
        <v>60</v>
      </c>
      <c r="O118" s="15">
        <v>115</v>
      </c>
      <c r="P118" s="16">
        <v>175</v>
      </c>
      <c r="Q118" s="17">
        <v>40725</v>
      </c>
      <c r="R118" s="17" t="s">
        <v>30</v>
      </c>
      <c r="S118" s="13" t="s">
        <v>31</v>
      </c>
      <c r="T118" s="77" t="s">
        <v>921</v>
      </c>
    </row>
    <row r="119" spans="1:20">
      <c r="A119" s="18" t="s">
        <v>20</v>
      </c>
      <c r="B119" s="8" t="s">
        <v>491</v>
      </c>
      <c r="C119" s="8" t="s">
        <v>492</v>
      </c>
      <c r="D119" s="8" t="s">
        <v>493</v>
      </c>
      <c r="E119" s="7" t="s">
        <v>43</v>
      </c>
      <c r="F119" s="8" t="s">
        <v>86</v>
      </c>
      <c r="G119" s="9" t="s">
        <v>87</v>
      </c>
      <c r="H119" s="9" t="s">
        <v>494</v>
      </c>
      <c r="I119" s="10" t="s">
        <v>28</v>
      </c>
      <c r="J119" s="11" t="s">
        <v>900</v>
      </c>
      <c r="K119" s="13">
        <v>1</v>
      </c>
      <c r="L119" s="13" t="s">
        <v>29</v>
      </c>
      <c r="M119" s="14">
        <v>660574</v>
      </c>
      <c r="N119" s="15">
        <v>40</v>
      </c>
      <c r="O119" s="15">
        <v>46</v>
      </c>
      <c r="P119" s="16">
        <v>86</v>
      </c>
      <c r="Q119" s="17">
        <v>29952</v>
      </c>
      <c r="R119" s="17" t="s">
        <v>30</v>
      </c>
      <c r="S119" s="13" t="s">
        <v>31</v>
      </c>
      <c r="T119" s="10"/>
    </row>
    <row r="120" spans="1:20">
      <c r="A120" s="72" t="s">
        <v>53</v>
      </c>
      <c r="B120" s="73" t="s">
        <v>491</v>
      </c>
      <c r="C120" s="73" t="s">
        <v>495</v>
      </c>
      <c r="D120" s="73" t="s">
        <v>496</v>
      </c>
      <c r="E120" s="74" t="s">
        <v>188</v>
      </c>
      <c r="F120" s="73" t="s">
        <v>497</v>
      </c>
      <c r="G120" s="75" t="s">
        <v>26</v>
      </c>
      <c r="H120" s="75" t="s">
        <v>498</v>
      </c>
      <c r="I120" s="10" t="s">
        <v>28</v>
      </c>
      <c r="J120" s="11" t="s">
        <v>900</v>
      </c>
      <c r="K120" s="76">
        <v>9</v>
      </c>
      <c r="L120" s="13" t="s">
        <v>29</v>
      </c>
      <c r="M120" s="14">
        <v>965771</v>
      </c>
      <c r="N120" s="15">
        <v>40</v>
      </c>
      <c r="O120" s="15">
        <v>60</v>
      </c>
      <c r="P120" s="16">
        <v>100</v>
      </c>
      <c r="Q120" s="92">
        <v>33786</v>
      </c>
      <c r="R120" s="92" t="s">
        <v>30</v>
      </c>
      <c r="S120" s="76" t="s">
        <v>31</v>
      </c>
      <c r="T120" s="10"/>
    </row>
    <row r="121" spans="1:20">
      <c r="A121" s="18" t="s">
        <v>26</v>
      </c>
      <c r="B121" s="8" t="s">
        <v>503</v>
      </c>
      <c r="C121" s="8" t="s">
        <v>504</v>
      </c>
      <c r="D121" s="8" t="s">
        <v>505</v>
      </c>
      <c r="E121" s="7" t="s">
        <v>50</v>
      </c>
      <c r="F121" s="8" t="s">
        <v>506</v>
      </c>
      <c r="G121" s="9" t="s">
        <v>26</v>
      </c>
      <c r="H121" s="9" t="s">
        <v>507</v>
      </c>
      <c r="I121" s="10" t="s">
        <v>28</v>
      </c>
      <c r="J121" s="11" t="s">
        <v>900</v>
      </c>
      <c r="K121" s="13">
        <v>8</v>
      </c>
      <c r="L121" s="13" t="s">
        <v>29</v>
      </c>
      <c r="M121" s="14">
        <v>902490</v>
      </c>
      <c r="N121" s="15">
        <v>28</v>
      </c>
      <c r="O121" s="15">
        <v>19</v>
      </c>
      <c r="P121" s="16">
        <v>47</v>
      </c>
      <c r="Q121" s="17">
        <v>32264</v>
      </c>
      <c r="R121" s="17" t="s">
        <v>30</v>
      </c>
      <c r="S121" s="13" t="s">
        <v>31</v>
      </c>
      <c r="T121" s="10"/>
    </row>
    <row r="122" spans="1:20">
      <c r="A122" s="18" t="s">
        <v>32</v>
      </c>
      <c r="B122" s="8" t="s">
        <v>503</v>
      </c>
      <c r="C122" s="8" t="s">
        <v>508</v>
      </c>
      <c r="D122" s="8" t="s">
        <v>509</v>
      </c>
      <c r="E122" s="7" t="s">
        <v>36</v>
      </c>
      <c r="F122" s="8" t="s">
        <v>138</v>
      </c>
      <c r="G122" s="8" t="s">
        <v>510</v>
      </c>
      <c r="H122" s="9" t="s">
        <v>511</v>
      </c>
      <c r="I122" s="10" t="s">
        <v>28</v>
      </c>
      <c r="J122" s="11" t="s">
        <v>900</v>
      </c>
      <c r="K122" s="13">
        <v>2</v>
      </c>
      <c r="L122" s="13" t="s">
        <v>29</v>
      </c>
      <c r="M122" s="14">
        <v>1268645</v>
      </c>
      <c r="N122" s="15">
        <v>40</v>
      </c>
      <c r="O122" s="15">
        <v>89</v>
      </c>
      <c r="P122" s="16">
        <v>129</v>
      </c>
      <c r="Q122" s="17">
        <v>40087</v>
      </c>
      <c r="R122" s="17" t="s">
        <v>30</v>
      </c>
      <c r="S122" s="13" t="s">
        <v>31</v>
      </c>
      <c r="T122" s="10"/>
    </row>
    <row r="123" spans="1:20">
      <c r="A123" s="18" t="s">
        <v>46</v>
      </c>
      <c r="B123" s="8" t="s">
        <v>512</v>
      </c>
      <c r="C123" s="8" t="s">
        <v>513</v>
      </c>
      <c r="D123" s="8" t="s">
        <v>514</v>
      </c>
      <c r="E123" s="7" t="s">
        <v>43</v>
      </c>
      <c r="F123" s="8" t="s">
        <v>25</v>
      </c>
      <c r="G123" s="9" t="s">
        <v>26</v>
      </c>
      <c r="H123" s="9" t="s">
        <v>440</v>
      </c>
      <c r="I123" s="10" t="s">
        <v>28</v>
      </c>
      <c r="J123" s="11" t="s">
        <v>900</v>
      </c>
      <c r="K123" s="13">
        <v>8</v>
      </c>
      <c r="L123" s="13" t="s">
        <v>29</v>
      </c>
      <c r="M123" s="14">
        <v>718150</v>
      </c>
      <c r="N123" s="15">
        <v>38</v>
      </c>
      <c r="O123" s="15">
        <v>20</v>
      </c>
      <c r="P123" s="16">
        <v>58</v>
      </c>
      <c r="Q123" s="17">
        <v>34113</v>
      </c>
      <c r="R123" s="17" t="s">
        <v>30</v>
      </c>
      <c r="S123" s="13" t="s">
        <v>31</v>
      </c>
      <c r="T123" s="77"/>
    </row>
    <row r="124" spans="1:20">
      <c r="A124" s="18" t="s">
        <v>46</v>
      </c>
      <c r="B124" s="8" t="s">
        <v>515</v>
      </c>
      <c r="C124" s="8" t="s">
        <v>516</v>
      </c>
      <c r="D124" s="8" t="s">
        <v>517</v>
      </c>
      <c r="E124" s="7" t="s">
        <v>43</v>
      </c>
      <c r="F124" s="8" t="s">
        <v>107</v>
      </c>
      <c r="G124" s="9" t="s">
        <v>103</v>
      </c>
      <c r="H124" s="9" t="s">
        <v>518</v>
      </c>
      <c r="I124" s="10" t="s">
        <v>28</v>
      </c>
      <c r="J124" s="11" t="s">
        <v>900</v>
      </c>
      <c r="K124" s="13">
        <v>6</v>
      </c>
      <c r="L124" s="13" t="s">
        <v>29</v>
      </c>
      <c r="M124" s="14">
        <v>707891</v>
      </c>
      <c r="N124" s="15">
        <v>40</v>
      </c>
      <c r="O124" s="15">
        <v>54</v>
      </c>
      <c r="P124" s="16">
        <v>94</v>
      </c>
      <c r="Q124" s="17">
        <v>33725</v>
      </c>
      <c r="R124" s="17" t="s">
        <v>30</v>
      </c>
      <c r="S124" s="13" t="s">
        <v>31</v>
      </c>
      <c r="T124" s="10" t="s">
        <v>921</v>
      </c>
    </row>
    <row r="125" spans="1:20">
      <c r="A125" s="18" t="s">
        <v>20</v>
      </c>
      <c r="B125" s="8" t="s">
        <v>519</v>
      </c>
      <c r="C125" s="8" t="s">
        <v>520</v>
      </c>
      <c r="D125" s="8" t="s">
        <v>521</v>
      </c>
      <c r="E125" s="7" t="s">
        <v>206</v>
      </c>
      <c r="F125" s="8" t="s">
        <v>25</v>
      </c>
      <c r="G125" s="9" t="s">
        <v>26</v>
      </c>
      <c r="H125" s="9" t="s">
        <v>522</v>
      </c>
      <c r="I125" s="10" t="s">
        <v>28</v>
      </c>
      <c r="J125" s="91"/>
      <c r="K125" s="86">
        <v>0</v>
      </c>
      <c r="L125" s="13" t="s">
        <v>29</v>
      </c>
      <c r="M125" s="14">
        <v>539828</v>
      </c>
      <c r="N125" s="15">
        <v>40</v>
      </c>
      <c r="O125" s="15">
        <v>67</v>
      </c>
      <c r="P125" s="16">
        <v>107</v>
      </c>
      <c r="Q125" s="17">
        <v>40087</v>
      </c>
      <c r="R125" s="17" t="s">
        <v>30</v>
      </c>
      <c r="S125" s="13" t="s">
        <v>31</v>
      </c>
      <c r="T125" s="10"/>
    </row>
    <row r="126" spans="1:20">
      <c r="A126" s="18" t="s">
        <v>32</v>
      </c>
      <c r="B126" s="8" t="s">
        <v>523</v>
      </c>
      <c r="C126" s="8" t="s">
        <v>524</v>
      </c>
      <c r="D126" s="8" t="s">
        <v>525</v>
      </c>
      <c r="E126" s="7" t="s">
        <v>455</v>
      </c>
      <c r="F126" s="8" t="s">
        <v>97</v>
      </c>
      <c r="G126" s="9" t="s">
        <v>38</v>
      </c>
      <c r="H126" s="9" t="s">
        <v>526</v>
      </c>
      <c r="I126" s="10" t="s">
        <v>28</v>
      </c>
      <c r="J126" s="11" t="s">
        <v>900</v>
      </c>
      <c r="K126" s="13">
        <v>2</v>
      </c>
      <c r="L126" s="13" t="s">
        <v>29</v>
      </c>
      <c r="M126" s="14">
        <v>1802667</v>
      </c>
      <c r="N126" s="15">
        <v>37</v>
      </c>
      <c r="O126" s="15">
        <v>40</v>
      </c>
      <c r="P126" s="16">
        <v>77</v>
      </c>
      <c r="Q126" s="17">
        <v>35004</v>
      </c>
      <c r="R126" s="17" t="s">
        <v>30</v>
      </c>
      <c r="S126" s="13" t="s">
        <v>31</v>
      </c>
      <c r="T126" s="77"/>
    </row>
    <row r="127" spans="1:20">
      <c r="A127" s="18" t="s">
        <v>32</v>
      </c>
      <c r="B127" s="8" t="s">
        <v>527</v>
      </c>
      <c r="C127" s="8" t="s">
        <v>528</v>
      </c>
      <c r="D127" s="8" t="s">
        <v>529</v>
      </c>
      <c r="E127" s="7" t="s">
        <v>178</v>
      </c>
      <c r="F127" s="8" t="s">
        <v>530</v>
      </c>
      <c r="G127" s="9" t="s">
        <v>38</v>
      </c>
      <c r="H127" s="9" t="s">
        <v>531</v>
      </c>
      <c r="I127" s="10" t="s">
        <v>28</v>
      </c>
      <c r="J127" s="11" t="s">
        <v>900</v>
      </c>
      <c r="K127" s="13">
        <v>10</v>
      </c>
      <c r="L127" s="13" t="s">
        <v>29</v>
      </c>
      <c r="M127" s="14">
        <v>2313304</v>
      </c>
      <c r="N127" s="15">
        <v>28</v>
      </c>
      <c r="O127" s="15">
        <v>33</v>
      </c>
      <c r="P127" s="16">
        <v>61</v>
      </c>
      <c r="Q127" s="17">
        <v>34092</v>
      </c>
      <c r="R127" s="17" t="s">
        <v>30</v>
      </c>
      <c r="S127" s="13" t="s">
        <v>31</v>
      </c>
      <c r="T127" s="10"/>
    </row>
    <row r="128" spans="1:20">
      <c r="A128" s="72" t="s">
        <v>32</v>
      </c>
      <c r="B128" s="73" t="s">
        <v>73</v>
      </c>
      <c r="C128" s="73" t="s">
        <v>441</v>
      </c>
      <c r="D128" s="73" t="s">
        <v>532</v>
      </c>
      <c r="E128" s="74" t="s">
        <v>137</v>
      </c>
      <c r="F128" s="73" t="s">
        <v>97</v>
      </c>
      <c r="G128" s="75" t="s">
        <v>38</v>
      </c>
      <c r="H128" s="75" t="s">
        <v>526</v>
      </c>
      <c r="I128" s="10" t="s">
        <v>28</v>
      </c>
      <c r="J128" s="11" t="s">
        <v>900</v>
      </c>
      <c r="K128" s="76">
        <v>9</v>
      </c>
      <c r="L128" s="13" t="s">
        <v>29</v>
      </c>
      <c r="M128" s="14">
        <v>2538522</v>
      </c>
      <c r="N128" s="15">
        <v>40</v>
      </c>
      <c r="O128" s="15">
        <v>10</v>
      </c>
      <c r="P128" s="16">
        <v>50</v>
      </c>
      <c r="Q128" s="92">
        <v>31719</v>
      </c>
      <c r="R128" s="92" t="s">
        <v>30</v>
      </c>
      <c r="S128" s="77" t="s">
        <v>31</v>
      </c>
      <c r="T128" s="10"/>
    </row>
    <row r="129" spans="1:20">
      <c r="A129" s="38" t="s">
        <v>133</v>
      </c>
      <c r="B129" s="38" t="s">
        <v>533</v>
      </c>
      <c r="C129" s="8" t="s">
        <v>404</v>
      </c>
      <c r="D129" s="8" t="s">
        <v>482</v>
      </c>
      <c r="E129" s="7" t="s">
        <v>137</v>
      </c>
      <c r="F129" s="8" t="s">
        <v>534</v>
      </c>
      <c r="G129" s="9" t="s">
        <v>38</v>
      </c>
      <c r="H129" s="9" t="s">
        <v>535</v>
      </c>
      <c r="I129" s="10" t="s">
        <v>28</v>
      </c>
      <c r="J129" s="11" t="s">
        <v>900</v>
      </c>
      <c r="K129" s="10">
        <v>1</v>
      </c>
      <c r="L129" s="13" t="s">
        <v>29</v>
      </c>
      <c r="M129" s="14">
        <v>2457601</v>
      </c>
      <c r="N129" s="15">
        <v>38</v>
      </c>
      <c r="O129" s="15">
        <v>21</v>
      </c>
      <c r="P129" s="16">
        <v>59</v>
      </c>
      <c r="Q129" s="17">
        <v>40725</v>
      </c>
      <c r="R129" s="17" t="s">
        <v>30</v>
      </c>
      <c r="S129" s="10" t="s">
        <v>31</v>
      </c>
      <c r="T129" s="10" t="s">
        <v>904</v>
      </c>
    </row>
    <row r="130" spans="1:20">
      <c r="A130" s="18" t="s">
        <v>32</v>
      </c>
      <c r="B130" s="8" t="s">
        <v>536</v>
      </c>
      <c r="C130" s="8" t="s">
        <v>537</v>
      </c>
      <c r="D130" s="8" t="s">
        <v>393</v>
      </c>
      <c r="E130" s="7" t="s">
        <v>178</v>
      </c>
      <c r="F130" s="8" t="s">
        <v>363</v>
      </c>
      <c r="G130" s="9" t="s">
        <v>38</v>
      </c>
      <c r="H130" s="9" t="s">
        <v>538</v>
      </c>
      <c r="I130" s="10" t="s">
        <v>28</v>
      </c>
      <c r="J130" s="11" t="s">
        <v>900</v>
      </c>
      <c r="K130" s="13">
        <v>11</v>
      </c>
      <c r="L130" s="13" t="s">
        <v>29</v>
      </c>
      <c r="M130" s="14">
        <v>2322844</v>
      </c>
      <c r="N130" s="15">
        <v>40</v>
      </c>
      <c r="O130" s="15">
        <v>18</v>
      </c>
      <c r="P130" s="16">
        <v>58</v>
      </c>
      <c r="Q130" s="17">
        <v>29892</v>
      </c>
      <c r="R130" s="17" t="s">
        <v>30</v>
      </c>
      <c r="S130" s="13" t="s">
        <v>31</v>
      </c>
      <c r="T130" s="10"/>
    </row>
    <row r="131" spans="1:20">
      <c r="A131" s="18" t="s">
        <v>46</v>
      </c>
      <c r="B131" s="8" t="s">
        <v>539</v>
      </c>
      <c r="C131" s="8" t="s">
        <v>540</v>
      </c>
      <c r="D131" s="8" t="s">
        <v>482</v>
      </c>
      <c r="E131" s="7" t="s">
        <v>75</v>
      </c>
      <c r="F131" s="8" t="s">
        <v>107</v>
      </c>
      <c r="G131" s="9" t="s">
        <v>103</v>
      </c>
      <c r="H131" s="9" t="s">
        <v>518</v>
      </c>
      <c r="I131" s="10" t="s">
        <v>28</v>
      </c>
      <c r="J131" s="11" t="s">
        <v>900</v>
      </c>
      <c r="K131" s="13">
        <v>8</v>
      </c>
      <c r="L131" s="13" t="s">
        <v>29</v>
      </c>
      <c r="M131" s="14">
        <v>651650</v>
      </c>
      <c r="N131" s="15">
        <v>33</v>
      </c>
      <c r="O131" s="15">
        <v>17</v>
      </c>
      <c r="P131" s="16">
        <v>50</v>
      </c>
      <c r="Q131" s="17">
        <v>35462</v>
      </c>
      <c r="R131" s="17" t="s">
        <v>30</v>
      </c>
      <c r="S131" s="13" t="s">
        <v>31</v>
      </c>
      <c r="T131" s="10"/>
    </row>
    <row r="132" spans="1:20">
      <c r="A132" s="18" t="s">
        <v>26</v>
      </c>
      <c r="B132" s="8" t="s">
        <v>541</v>
      </c>
      <c r="C132" s="8" t="s">
        <v>542</v>
      </c>
      <c r="D132" s="8" t="s">
        <v>341</v>
      </c>
      <c r="E132" s="7" t="s">
        <v>50</v>
      </c>
      <c r="F132" s="8" t="s">
        <v>543</v>
      </c>
      <c r="G132" s="9" t="s">
        <v>38</v>
      </c>
      <c r="H132" s="9" t="s">
        <v>544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902490</v>
      </c>
      <c r="N132" s="15">
        <v>26</v>
      </c>
      <c r="O132" s="15">
        <v>33</v>
      </c>
      <c r="P132" s="16">
        <v>59</v>
      </c>
      <c r="Q132" s="17">
        <v>33970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545</v>
      </c>
      <c r="C133" s="8" t="s">
        <v>546</v>
      </c>
      <c r="D133" s="8" t="s">
        <v>547</v>
      </c>
      <c r="E133" s="7" t="s">
        <v>178</v>
      </c>
      <c r="F133" s="8" t="s">
        <v>97</v>
      </c>
      <c r="G133" s="9" t="s">
        <v>38</v>
      </c>
      <c r="H133" s="9" t="s">
        <v>548</v>
      </c>
      <c r="I133" s="10" t="s">
        <v>28</v>
      </c>
      <c r="J133" s="11" t="s">
        <v>900</v>
      </c>
      <c r="K133" s="13">
        <v>8</v>
      </c>
      <c r="L133" s="13" t="s">
        <v>29</v>
      </c>
      <c r="M133" s="14">
        <v>2294223</v>
      </c>
      <c r="N133" s="15">
        <v>37</v>
      </c>
      <c r="O133" s="15">
        <v>10</v>
      </c>
      <c r="P133" s="16">
        <v>47</v>
      </c>
      <c r="Q133" s="17">
        <v>35023</v>
      </c>
      <c r="R133" s="17" t="s">
        <v>30</v>
      </c>
      <c r="S133" s="13" t="s">
        <v>31</v>
      </c>
      <c r="T133" s="10"/>
    </row>
    <row r="134" spans="1:20">
      <c r="A134" s="18" t="s">
        <v>32</v>
      </c>
      <c r="B134" s="8" t="s">
        <v>549</v>
      </c>
      <c r="C134" s="8" t="s">
        <v>326</v>
      </c>
      <c r="D134" s="8" t="s">
        <v>424</v>
      </c>
      <c r="E134" s="7" t="s">
        <v>137</v>
      </c>
      <c r="F134" s="8" t="s">
        <v>97</v>
      </c>
      <c r="G134" s="9" t="s">
        <v>550</v>
      </c>
      <c r="H134" s="9" t="s">
        <v>551</v>
      </c>
      <c r="I134" s="10" t="s">
        <v>28</v>
      </c>
      <c r="J134" s="11" t="s">
        <v>900</v>
      </c>
      <c r="K134" s="13">
        <v>11</v>
      </c>
      <c r="L134" s="13" t="s">
        <v>29</v>
      </c>
      <c r="M134" s="14">
        <v>2558752</v>
      </c>
      <c r="N134" s="15">
        <v>39</v>
      </c>
      <c r="O134" s="15">
        <v>29</v>
      </c>
      <c r="P134" s="16">
        <v>68</v>
      </c>
      <c r="Q134" s="17">
        <v>29403</v>
      </c>
      <c r="R134" s="17" t="s">
        <v>30</v>
      </c>
      <c r="S134" s="13" t="s">
        <v>31</v>
      </c>
      <c r="T134" s="10"/>
    </row>
    <row r="135" spans="1:20">
      <c r="A135" s="18" t="s">
        <v>20</v>
      </c>
      <c r="B135" s="8" t="s">
        <v>552</v>
      </c>
      <c r="C135" s="8" t="s">
        <v>553</v>
      </c>
      <c r="D135" s="8" t="s">
        <v>554</v>
      </c>
      <c r="E135" s="7" t="s">
        <v>24</v>
      </c>
      <c r="F135" s="8" t="s">
        <v>107</v>
      </c>
      <c r="G135" s="9" t="s">
        <v>103</v>
      </c>
      <c r="H135" s="9" t="s">
        <v>556</v>
      </c>
      <c r="I135" s="10" t="s">
        <v>28</v>
      </c>
      <c r="J135" s="13"/>
      <c r="K135" s="13">
        <v>0</v>
      </c>
      <c r="L135" s="13" t="s">
        <v>29</v>
      </c>
      <c r="M135" s="14">
        <v>517549</v>
      </c>
      <c r="N135" s="15">
        <v>30</v>
      </c>
      <c r="O135" s="15">
        <v>0</v>
      </c>
      <c r="P135" s="16">
        <v>30</v>
      </c>
      <c r="Q135" s="17">
        <v>41974</v>
      </c>
      <c r="R135" s="17">
        <v>42155</v>
      </c>
      <c r="S135" s="13" t="s">
        <v>99</v>
      </c>
      <c r="T135" s="10"/>
    </row>
    <row r="136" spans="1:20">
      <c r="A136" s="18" t="s">
        <v>20</v>
      </c>
      <c r="B136" s="8" t="s">
        <v>557</v>
      </c>
      <c r="C136" s="8" t="s">
        <v>558</v>
      </c>
      <c r="D136" s="8" t="s">
        <v>559</v>
      </c>
      <c r="E136" s="7" t="s">
        <v>43</v>
      </c>
      <c r="F136" s="8" t="s">
        <v>107</v>
      </c>
      <c r="G136" s="9" t="s">
        <v>87</v>
      </c>
      <c r="H136" s="9" t="s">
        <v>560</v>
      </c>
      <c r="I136" s="10" t="s">
        <v>28</v>
      </c>
      <c r="J136" s="11" t="s">
        <v>900</v>
      </c>
      <c r="K136" s="13">
        <v>9</v>
      </c>
      <c r="L136" s="13" t="s">
        <v>29</v>
      </c>
      <c r="M136" s="14">
        <v>719432</v>
      </c>
      <c r="N136" s="15">
        <v>40</v>
      </c>
      <c r="O136" s="15">
        <v>25</v>
      </c>
      <c r="P136" s="16">
        <v>65</v>
      </c>
      <c r="Q136" s="17">
        <v>29892</v>
      </c>
      <c r="R136" s="17" t="s">
        <v>30</v>
      </c>
      <c r="S136" s="13" t="s">
        <v>31</v>
      </c>
      <c r="T136" s="10"/>
    </row>
    <row r="137" spans="1:20">
      <c r="A137" s="18" t="s">
        <v>32</v>
      </c>
      <c r="B137" s="8" t="s">
        <v>561</v>
      </c>
      <c r="C137" s="8" t="s">
        <v>562</v>
      </c>
      <c r="D137" s="8" t="s">
        <v>563</v>
      </c>
      <c r="E137" s="7" t="s">
        <v>137</v>
      </c>
      <c r="F137" s="8" t="s">
        <v>402</v>
      </c>
      <c r="G137" s="9" t="s">
        <v>38</v>
      </c>
      <c r="H137" s="9" t="s">
        <v>564</v>
      </c>
      <c r="I137" s="10" t="s">
        <v>28</v>
      </c>
      <c r="J137" s="11" t="s">
        <v>900</v>
      </c>
      <c r="K137" s="13">
        <v>9</v>
      </c>
      <c r="L137" s="13" t="s">
        <v>29</v>
      </c>
      <c r="M137" s="14">
        <v>2538522</v>
      </c>
      <c r="N137" s="15">
        <v>39</v>
      </c>
      <c r="O137" s="15">
        <v>40</v>
      </c>
      <c r="P137" s="16">
        <v>79</v>
      </c>
      <c r="Q137" s="17">
        <v>34394</v>
      </c>
      <c r="R137" s="17" t="s">
        <v>30</v>
      </c>
      <c r="S137" s="13" t="s">
        <v>31</v>
      </c>
      <c r="T137" s="10"/>
    </row>
    <row r="138" spans="1:20">
      <c r="A138" s="18" t="s">
        <v>32</v>
      </c>
      <c r="B138" s="8" t="s">
        <v>565</v>
      </c>
      <c r="C138" s="8" t="s">
        <v>566</v>
      </c>
      <c r="D138" s="8" t="s">
        <v>567</v>
      </c>
      <c r="E138" s="7" t="s">
        <v>455</v>
      </c>
      <c r="F138" s="8" t="s">
        <v>138</v>
      </c>
      <c r="G138" s="9" t="s">
        <v>568</v>
      </c>
      <c r="H138" s="9" t="s">
        <v>569</v>
      </c>
      <c r="I138" s="10" t="s">
        <v>28</v>
      </c>
      <c r="J138" s="11" t="s">
        <v>900</v>
      </c>
      <c r="K138" s="13">
        <v>4</v>
      </c>
      <c r="L138" s="13" t="s">
        <v>29</v>
      </c>
      <c r="M138" s="14">
        <v>1820255</v>
      </c>
      <c r="N138" s="15">
        <v>40</v>
      </c>
      <c r="O138" s="15">
        <v>37</v>
      </c>
      <c r="P138" s="16">
        <v>77</v>
      </c>
      <c r="Q138" s="17">
        <v>34641</v>
      </c>
      <c r="R138" s="17" t="s">
        <v>30</v>
      </c>
      <c r="S138" s="13" t="s">
        <v>31</v>
      </c>
      <c r="T138" s="10" t="s">
        <v>904</v>
      </c>
    </row>
    <row r="139" spans="1:20">
      <c r="A139" s="18" t="s">
        <v>46</v>
      </c>
      <c r="B139" s="8" t="s">
        <v>565</v>
      </c>
      <c r="C139" s="8" t="s">
        <v>291</v>
      </c>
      <c r="D139" s="8" t="s">
        <v>570</v>
      </c>
      <c r="E139" s="31" t="s">
        <v>75</v>
      </c>
      <c r="F139" s="8" t="s">
        <v>107</v>
      </c>
      <c r="G139" s="9" t="s">
        <v>309</v>
      </c>
      <c r="H139" s="9" t="s">
        <v>571</v>
      </c>
      <c r="I139" s="10" t="s">
        <v>28</v>
      </c>
      <c r="J139" s="11" t="s">
        <v>900</v>
      </c>
      <c r="K139" s="13">
        <v>3</v>
      </c>
      <c r="L139" s="13" t="s">
        <v>29</v>
      </c>
      <c r="M139" s="14">
        <v>627902</v>
      </c>
      <c r="N139" s="15">
        <v>40</v>
      </c>
      <c r="O139" s="15">
        <v>68</v>
      </c>
      <c r="P139" s="16">
        <v>108</v>
      </c>
      <c r="Q139" s="17">
        <v>36095</v>
      </c>
      <c r="R139" s="17" t="s">
        <v>30</v>
      </c>
      <c r="S139" s="13" t="s">
        <v>31</v>
      </c>
      <c r="T139" s="10"/>
    </row>
    <row r="140" spans="1:20">
      <c r="A140" s="18" t="s">
        <v>20</v>
      </c>
      <c r="B140" s="8" t="s">
        <v>572</v>
      </c>
      <c r="C140" s="8" t="s">
        <v>573</v>
      </c>
      <c r="D140" s="8" t="s">
        <v>574</v>
      </c>
      <c r="E140" s="7" t="s">
        <v>24</v>
      </c>
      <c r="F140" s="8" t="s">
        <v>575</v>
      </c>
      <c r="G140" s="9" t="s">
        <v>26</v>
      </c>
      <c r="H140" s="9" t="s">
        <v>576</v>
      </c>
      <c r="I140" s="10" t="s">
        <v>28</v>
      </c>
      <c r="J140" s="11" t="s">
        <v>900</v>
      </c>
      <c r="K140" s="13">
        <v>1</v>
      </c>
      <c r="L140" s="13" t="s">
        <v>29</v>
      </c>
      <c r="M140" s="14">
        <v>523112</v>
      </c>
      <c r="N140" s="15">
        <v>33</v>
      </c>
      <c r="O140" s="15">
        <v>49</v>
      </c>
      <c r="P140" s="16">
        <v>82</v>
      </c>
      <c r="Q140" s="17">
        <v>40725</v>
      </c>
      <c r="R140" s="17" t="s">
        <v>30</v>
      </c>
      <c r="S140" s="13" t="s">
        <v>31</v>
      </c>
      <c r="T140" s="10"/>
    </row>
    <row r="141" spans="1:20">
      <c r="A141" s="18" t="s">
        <v>46</v>
      </c>
      <c r="B141" s="8" t="s">
        <v>577</v>
      </c>
      <c r="C141" s="8" t="s">
        <v>578</v>
      </c>
      <c r="D141" s="8" t="s">
        <v>579</v>
      </c>
      <c r="E141" s="7" t="s">
        <v>43</v>
      </c>
      <c r="F141" s="8" t="s">
        <v>107</v>
      </c>
      <c r="G141" s="9" t="s">
        <v>26</v>
      </c>
      <c r="H141" s="9" t="s">
        <v>417</v>
      </c>
      <c r="I141" s="10" t="s">
        <v>28</v>
      </c>
      <c r="J141" s="11" t="s">
        <v>900</v>
      </c>
      <c r="K141" s="13">
        <v>5</v>
      </c>
      <c r="L141" s="13" t="s">
        <v>29</v>
      </c>
      <c r="M141" s="14">
        <v>702762</v>
      </c>
      <c r="N141" s="15">
        <v>33</v>
      </c>
      <c r="O141" s="15">
        <v>0</v>
      </c>
      <c r="P141" s="16">
        <v>33</v>
      </c>
      <c r="Q141" s="17">
        <v>32174</v>
      </c>
      <c r="R141" s="17" t="s">
        <v>30</v>
      </c>
      <c r="S141" s="13" t="s">
        <v>31</v>
      </c>
      <c r="T141" s="10"/>
    </row>
    <row r="142" spans="1:20">
      <c r="A142" s="18" t="s">
        <v>20</v>
      </c>
      <c r="B142" s="8" t="s">
        <v>577</v>
      </c>
      <c r="C142" s="8" t="s">
        <v>578</v>
      </c>
      <c r="D142" s="8" t="s">
        <v>580</v>
      </c>
      <c r="E142" s="7" t="s">
        <v>75</v>
      </c>
      <c r="F142" s="8" t="s">
        <v>25</v>
      </c>
      <c r="G142" s="9" t="s">
        <v>26</v>
      </c>
      <c r="H142" s="9" t="s">
        <v>45</v>
      </c>
      <c r="I142" s="10" t="s">
        <v>28</v>
      </c>
      <c r="J142" s="11" t="s">
        <v>900</v>
      </c>
      <c r="K142" s="76">
        <v>4</v>
      </c>
      <c r="L142" s="13" t="s">
        <v>29</v>
      </c>
      <c r="M142" s="14">
        <v>632651</v>
      </c>
      <c r="N142" s="15">
        <v>40</v>
      </c>
      <c r="O142" s="15">
        <v>34</v>
      </c>
      <c r="P142" s="16">
        <v>74</v>
      </c>
      <c r="Q142" s="17">
        <v>32174</v>
      </c>
      <c r="R142" s="17" t="s">
        <v>30</v>
      </c>
      <c r="S142" s="13" t="s">
        <v>31</v>
      </c>
      <c r="T142" s="10"/>
    </row>
    <row r="143" spans="1:20">
      <c r="A143" s="18" t="s">
        <v>26</v>
      </c>
      <c r="B143" s="8" t="s">
        <v>295</v>
      </c>
      <c r="C143" s="8" t="s">
        <v>581</v>
      </c>
      <c r="D143" s="8" t="s">
        <v>582</v>
      </c>
      <c r="E143" s="7" t="s">
        <v>43</v>
      </c>
      <c r="F143" s="8" t="s">
        <v>138</v>
      </c>
      <c r="G143" s="9" t="s">
        <v>394</v>
      </c>
      <c r="H143" s="9" t="s">
        <v>395</v>
      </c>
      <c r="I143" s="10" t="s">
        <v>28</v>
      </c>
      <c r="J143" s="11" t="s">
        <v>900</v>
      </c>
      <c r="K143" s="13">
        <v>5</v>
      </c>
      <c r="L143" s="13" t="s">
        <v>29</v>
      </c>
      <c r="M143" s="14">
        <v>702762</v>
      </c>
      <c r="N143" s="15">
        <v>40</v>
      </c>
      <c r="O143" s="15">
        <v>128</v>
      </c>
      <c r="P143" s="16">
        <v>168</v>
      </c>
      <c r="Q143" s="17">
        <v>37257</v>
      </c>
      <c r="R143" s="17" t="s">
        <v>30</v>
      </c>
      <c r="S143" s="13" t="s">
        <v>31</v>
      </c>
      <c r="T143" s="10"/>
    </row>
    <row r="144" spans="1:20">
      <c r="A144" s="18" t="s">
        <v>53</v>
      </c>
      <c r="B144" s="8" t="s">
        <v>583</v>
      </c>
      <c r="C144" s="8" t="s">
        <v>584</v>
      </c>
      <c r="D144" s="8" t="s">
        <v>587</v>
      </c>
      <c r="E144" s="7" t="s">
        <v>57</v>
      </c>
      <c r="F144" s="8" t="s">
        <v>138</v>
      </c>
      <c r="G144" s="9" t="s">
        <v>394</v>
      </c>
      <c r="H144" s="9" t="s">
        <v>395</v>
      </c>
      <c r="I144" s="10" t="s">
        <v>28</v>
      </c>
      <c r="J144" s="11" t="s">
        <v>900</v>
      </c>
      <c r="K144" s="13">
        <v>2</v>
      </c>
      <c r="L144" s="13" t="s">
        <v>29</v>
      </c>
      <c r="M144" s="14">
        <v>1073827</v>
      </c>
      <c r="N144" s="15">
        <v>40</v>
      </c>
      <c r="O144" s="15">
        <v>61</v>
      </c>
      <c r="P144" s="16">
        <v>101</v>
      </c>
      <c r="Q144" s="17">
        <v>37653</v>
      </c>
      <c r="R144" s="10" t="s">
        <v>30</v>
      </c>
      <c r="S144" s="10" t="s">
        <v>31</v>
      </c>
      <c r="T144" s="77"/>
    </row>
    <row r="145" spans="1:20">
      <c r="A145" s="18" t="s">
        <v>20</v>
      </c>
      <c r="B145" s="8" t="s">
        <v>583</v>
      </c>
      <c r="C145" s="8" t="s">
        <v>508</v>
      </c>
      <c r="D145" s="8" t="s">
        <v>288</v>
      </c>
      <c r="E145" s="7" t="s">
        <v>206</v>
      </c>
      <c r="F145" s="8" t="s">
        <v>107</v>
      </c>
      <c r="G145" s="9" t="s">
        <v>103</v>
      </c>
      <c r="H145" s="9" t="s">
        <v>351</v>
      </c>
      <c r="I145" s="10" t="s">
        <v>28</v>
      </c>
      <c r="J145" s="11" t="s">
        <v>900</v>
      </c>
      <c r="K145" s="13">
        <v>1</v>
      </c>
      <c r="L145" s="13" t="s">
        <v>29</v>
      </c>
      <c r="M145" s="14">
        <v>543899</v>
      </c>
      <c r="N145" s="15">
        <v>40</v>
      </c>
      <c r="O145" s="15">
        <v>0</v>
      </c>
      <c r="P145" s="16">
        <v>40</v>
      </c>
      <c r="Q145" s="17">
        <v>39600</v>
      </c>
      <c r="R145" s="17" t="s">
        <v>30</v>
      </c>
      <c r="S145" s="13" t="s">
        <v>31</v>
      </c>
      <c r="T145" s="10"/>
    </row>
    <row r="146" spans="1:20">
      <c r="A146" s="18" t="s">
        <v>20</v>
      </c>
      <c r="B146" s="38" t="s">
        <v>588</v>
      </c>
      <c r="C146" s="8" t="s">
        <v>589</v>
      </c>
      <c r="D146" s="8" t="s">
        <v>590</v>
      </c>
      <c r="E146" s="7" t="s">
        <v>75</v>
      </c>
      <c r="F146" s="8" t="s">
        <v>591</v>
      </c>
      <c r="G146" s="9" t="s">
        <v>26</v>
      </c>
      <c r="H146" s="9" t="s">
        <v>253</v>
      </c>
      <c r="I146" s="10" t="s">
        <v>28</v>
      </c>
      <c r="J146" s="11" t="s">
        <v>900</v>
      </c>
      <c r="K146" s="13">
        <v>8</v>
      </c>
      <c r="L146" s="13" t="s">
        <v>29</v>
      </c>
      <c r="M146" s="14">
        <v>651650</v>
      </c>
      <c r="N146" s="15">
        <v>25</v>
      </c>
      <c r="O146" s="15">
        <v>109</v>
      </c>
      <c r="P146" s="16">
        <v>134</v>
      </c>
      <c r="Q146" s="17">
        <v>32462</v>
      </c>
      <c r="R146" s="17" t="s">
        <v>30</v>
      </c>
      <c r="S146" s="13" t="s">
        <v>31</v>
      </c>
      <c r="T146" s="10"/>
    </row>
    <row r="147" spans="1:20">
      <c r="A147" s="18" t="s">
        <v>26</v>
      </c>
      <c r="B147" s="38" t="s">
        <v>588</v>
      </c>
      <c r="C147" s="8" t="s">
        <v>592</v>
      </c>
      <c r="D147" s="8" t="s">
        <v>593</v>
      </c>
      <c r="E147" s="7" t="s">
        <v>171</v>
      </c>
      <c r="F147" s="8" t="s">
        <v>25</v>
      </c>
      <c r="G147" s="9" t="s">
        <v>26</v>
      </c>
      <c r="H147" s="9" t="s">
        <v>253</v>
      </c>
      <c r="I147" s="10" t="s">
        <v>28</v>
      </c>
      <c r="J147" s="11" t="s">
        <v>900</v>
      </c>
      <c r="K147" s="13">
        <v>6</v>
      </c>
      <c r="L147" s="13" t="s">
        <v>29</v>
      </c>
      <c r="M147" s="14">
        <v>786822</v>
      </c>
      <c r="N147" s="15">
        <v>40</v>
      </c>
      <c r="O147" s="15">
        <v>22</v>
      </c>
      <c r="P147" s="16">
        <v>62</v>
      </c>
      <c r="Q147" s="17">
        <v>31472</v>
      </c>
      <c r="R147" s="17" t="s">
        <v>30</v>
      </c>
      <c r="S147" s="13" t="s">
        <v>31</v>
      </c>
      <c r="T147" s="77"/>
    </row>
    <row r="148" spans="1:20">
      <c r="A148" s="74" t="s">
        <v>32</v>
      </c>
      <c r="B148" s="78" t="s">
        <v>588</v>
      </c>
      <c r="C148" s="73" t="s">
        <v>327</v>
      </c>
      <c r="D148" s="73" t="s">
        <v>594</v>
      </c>
      <c r="E148" s="73" t="s">
        <v>36</v>
      </c>
      <c r="F148" s="75" t="s">
        <v>222</v>
      </c>
      <c r="G148" s="75" t="s">
        <v>38</v>
      </c>
      <c r="H148" s="75" t="s">
        <v>595</v>
      </c>
      <c r="I148" s="10" t="s">
        <v>28</v>
      </c>
      <c r="J148" s="11" t="s">
        <v>900</v>
      </c>
      <c r="K148" s="87">
        <v>2</v>
      </c>
      <c r="L148" s="13" t="s">
        <v>29</v>
      </c>
      <c r="M148" s="14">
        <v>1268645</v>
      </c>
      <c r="N148" s="15">
        <v>37</v>
      </c>
      <c r="O148" s="15">
        <v>43</v>
      </c>
      <c r="P148" s="16">
        <v>80</v>
      </c>
      <c r="Q148" s="92">
        <v>40725</v>
      </c>
      <c r="R148" s="92" t="s">
        <v>30</v>
      </c>
      <c r="S148" s="77" t="s">
        <v>31</v>
      </c>
      <c r="T148" s="10"/>
    </row>
    <row r="149" spans="1:20">
      <c r="A149" s="18" t="s">
        <v>32</v>
      </c>
      <c r="B149" s="8" t="s">
        <v>596</v>
      </c>
      <c r="C149" s="8" t="s">
        <v>597</v>
      </c>
      <c r="D149" s="8" t="s">
        <v>598</v>
      </c>
      <c r="E149" s="7" t="s">
        <v>36</v>
      </c>
      <c r="F149" s="8" t="s">
        <v>599</v>
      </c>
      <c r="G149" s="9" t="s">
        <v>38</v>
      </c>
      <c r="H149" s="9" t="s">
        <v>600</v>
      </c>
      <c r="I149" s="10" t="s">
        <v>28</v>
      </c>
      <c r="J149" s="11" t="s">
        <v>900</v>
      </c>
      <c r="K149" s="13">
        <v>2</v>
      </c>
      <c r="L149" s="13" t="s">
        <v>29</v>
      </c>
      <c r="M149" s="14">
        <v>1268645</v>
      </c>
      <c r="N149" s="15">
        <v>62</v>
      </c>
      <c r="O149" s="15">
        <v>80</v>
      </c>
      <c r="P149" s="16">
        <v>142</v>
      </c>
      <c r="Q149" s="17">
        <v>39600</v>
      </c>
      <c r="R149" s="17" t="s">
        <v>30</v>
      </c>
      <c r="S149" s="13" t="s">
        <v>31</v>
      </c>
      <c r="T149" s="10"/>
    </row>
    <row r="150" spans="1:20">
      <c r="A150" s="18" t="s">
        <v>20</v>
      </c>
      <c r="B150" s="8" t="s">
        <v>601</v>
      </c>
      <c r="C150" s="8" t="s">
        <v>602</v>
      </c>
      <c r="D150" s="8" t="s">
        <v>177</v>
      </c>
      <c r="E150" s="7" t="s">
        <v>206</v>
      </c>
      <c r="F150" s="8" t="s">
        <v>107</v>
      </c>
      <c r="G150" s="9" t="s">
        <v>87</v>
      </c>
      <c r="H150" s="9" t="s">
        <v>603</v>
      </c>
      <c r="I150" s="10" t="s">
        <v>28</v>
      </c>
      <c r="J150" s="11" t="s">
        <v>900</v>
      </c>
      <c r="K150" s="13">
        <v>2</v>
      </c>
      <c r="L150" s="13" t="s">
        <v>29</v>
      </c>
      <c r="M150" s="14">
        <v>547971</v>
      </c>
      <c r="N150" s="15">
        <v>37</v>
      </c>
      <c r="O150" s="15">
        <v>65</v>
      </c>
      <c r="P150" s="16">
        <v>102</v>
      </c>
      <c r="Q150" s="17">
        <v>39600</v>
      </c>
      <c r="R150" s="17" t="s">
        <v>30</v>
      </c>
      <c r="S150" s="13" t="s">
        <v>31</v>
      </c>
      <c r="T150" s="10"/>
    </row>
    <row r="151" spans="1:20">
      <c r="A151" s="72" t="s">
        <v>32</v>
      </c>
      <c r="B151" s="73" t="s">
        <v>604</v>
      </c>
      <c r="C151" s="73" t="s">
        <v>605</v>
      </c>
      <c r="D151" s="73" t="s">
        <v>606</v>
      </c>
      <c r="E151" s="74" t="s">
        <v>178</v>
      </c>
      <c r="F151" s="73" t="s">
        <v>81</v>
      </c>
      <c r="G151" s="75" t="s">
        <v>38</v>
      </c>
      <c r="H151" s="75" t="s">
        <v>607</v>
      </c>
      <c r="I151" s="10" t="s">
        <v>28</v>
      </c>
      <c r="J151" s="11" t="s">
        <v>900</v>
      </c>
      <c r="K151" s="76">
        <v>2</v>
      </c>
      <c r="L151" s="13" t="s">
        <v>29</v>
      </c>
      <c r="M151" s="14">
        <v>2236981</v>
      </c>
      <c r="N151" s="15">
        <v>36</v>
      </c>
      <c r="O151" s="15">
        <v>63</v>
      </c>
      <c r="P151" s="16">
        <v>99</v>
      </c>
      <c r="Q151" s="92">
        <v>34989</v>
      </c>
      <c r="R151" s="92" t="s">
        <v>30</v>
      </c>
      <c r="S151" s="76" t="s">
        <v>31</v>
      </c>
      <c r="T151" s="10"/>
    </row>
    <row r="152" spans="1:20">
      <c r="A152" s="18" t="s">
        <v>53</v>
      </c>
      <c r="B152" s="8" t="s">
        <v>608</v>
      </c>
      <c r="C152" s="8" t="s">
        <v>198</v>
      </c>
      <c r="D152" s="8" t="s">
        <v>123</v>
      </c>
      <c r="E152" s="7" t="s">
        <v>69</v>
      </c>
      <c r="F152" s="8" t="s">
        <v>25</v>
      </c>
      <c r="G152" s="9" t="s">
        <v>26</v>
      </c>
      <c r="H152" s="9" t="s">
        <v>609</v>
      </c>
      <c r="I152" s="10" t="s">
        <v>28</v>
      </c>
      <c r="J152" s="11" t="s">
        <v>900</v>
      </c>
      <c r="K152" s="13">
        <v>8</v>
      </c>
      <c r="L152" s="13" t="s">
        <v>29</v>
      </c>
      <c r="M152" s="14">
        <v>1552739</v>
      </c>
      <c r="N152" s="15">
        <v>37</v>
      </c>
      <c r="O152" s="15">
        <v>36</v>
      </c>
      <c r="P152" s="16">
        <v>73</v>
      </c>
      <c r="Q152" s="17">
        <v>29632</v>
      </c>
      <c r="R152" s="17" t="s">
        <v>30</v>
      </c>
      <c r="S152" s="13" t="s">
        <v>31</v>
      </c>
      <c r="T152" s="10"/>
    </row>
    <row r="153" spans="1:20">
      <c r="A153" s="18" t="s">
        <v>26</v>
      </c>
      <c r="B153" s="8" t="s">
        <v>608</v>
      </c>
      <c r="C153" s="8" t="s">
        <v>611</v>
      </c>
      <c r="D153" s="8" t="s">
        <v>612</v>
      </c>
      <c r="E153" s="7" t="s">
        <v>171</v>
      </c>
      <c r="F153" s="8" t="s">
        <v>215</v>
      </c>
      <c r="G153" s="9" t="s">
        <v>26</v>
      </c>
      <c r="H153" s="9" t="s">
        <v>613</v>
      </c>
      <c r="I153" s="10" t="s">
        <v>28</v>
      </c>
      <c r="J153" s="11" t="s">
        <v>900</v>
      </c>
      <c r="K153" s="13">
        <v>5</v>
      </c>
      <c r="L153" s="13" t="s">
        <v>29</v>
      </c>
      <c r="M153" s="14">
        <v>781281</v>
      </c>
      <c r="N153" s="15">
        <v>40</v>
      </c>
      <c r="O153" s="15">
        <v>24</v>
      </c>
      <c r="P153" s="16">
        <v>64</v>
      </c>
      <c r="Q153" s="17">
        <v>36161</v>
      </c>
      <c r="R153" s="17" t="s">
        <v>30</v>
      </c>
      <c r="S153" s="13" t="s">
        <v>31</v>
      </c>
      <c r="T153" s="10"/>
    </row>
    <row r="154" spans="1:20">
      <c r="A154" s="18" t="s">
        <v>32</v>
      </c>
      <c r="B154" s="8" t="s">
        <v>614</v>
      </c>
      <c r="C154" s="8" t="s">
        <v>54</v>
      </c>
      <c r="D154" s="8" t="s">
        <v>615</v>
      </c>
      <c r="E154" s="7" t="s">
        <v>455</v>
      </c>
      <c r="F154" s="8" t="s">
        <v>616</v>
      </c>
      <c r="G154" s="9" t="s">
        <v>38</v>
      </c>
      <c r="H154" s="9" t="s">
        <v>617</v>
      </c>
      <c r="I154" s="10" t="s">
        <v>28</v>
      </c>
      <c r="J154" s="11" t="s">
        <v>900</v>
      </c>
      <c r="K154" s="13">
        <v>4</v>
      </c>
      <c r="L154" s="13" t="s">
        <v>29</v>
      </c>
      <c r="M154" s="14">
        <v>1820255</v>
      </c>
      <c r="N154" s="15">
        <v>9</v>
      </c>
      <c r="O154" s="15">
        <v>0</v>
      </c>
      <c r="P154" s="16">
        <v>9</v>
      </c>
      <c r="Q154" s="17">
        <v>35142</v>
      </c>
      <c r="R154" s="17" t="s">
        <v>30</v>
      </c>
      <c r="S154" s="13" t="s">
        <v>31</v>
      </c>
      <c r="T154" s="10"/>
    </row>
    <row r="155" spans="1:20">
      <c r="A155" s="18" t="s">
        <v>20</v>
      </c>
      <c r="B155" s="8" t="s">
        <v>618</v>
      </c>
      <c r="C155" s="8" t="s">
        <v>275</v>
      </c>
      <c r="D155" s="8" t="s">
        <v>619</v>
      </c>
      <c r="E155" s="7" t="s">
        <v>206</v>
      </c>
      <c r="F155" s="8" t="s">
        <v>215</v>
      </c>
      <c r="G155" s="9" t="s">
        <v>26</v>
      </c>
      <c r="H155" s="9" t="s">
        <v>620</v>
      </c>
      <c r="I155" s="10" t="s">
        <v>28</v>
      </c>
      <c r="J155" s="11" t="s">
        <v>900</v>
      </c>
      <c r="K155" s="13">
        <v>5</v>
      </c>
      <c r="L155" s="13" t="s">
        <v>29</v>
      </c>
      <c r="M155" s="14">
        <v>560185</v>
      </c>
      <c r="N155" s="15">
        <v>40</v>
      </c>
      <c r="O155" s="15">
        <v>41</v>
      </c>
      <c r="P155" s="16">
        <v>81</v>
      </c>
      <c r="Q155" s="17">
        <v>35991</v>
      </c>
      <c r="R155" s="17" t="s">
        <v>30</v>
      </c>
      <c r="S155" s="13" t="s">
        <v>31</v>
      </c>
      <c r="T155" s="10"/>
    </row>
    <row r="156" spans="1:20">
      <c r="A156" s="18" t="s">
        <v>26</v>
      </c>
      <c r="B156" s="8" t="s">
        <v>621</v>
      </c>
      <c r="C156" s="8" t="s">
        <v>368</v>
      </c>
      <c r="D156" s="8" t="s">
        <v>622</v>
      </c>
      <c r="E156" s="7" t="s">
        <v>171</v>
      </c>
      <c r="F156" s="8" t="s">
        <v>363</v>
      </c>
      <c r="G156" s="9" t="s">
        <v>38</v>
      </c>
      <c r="H156" s="9" t="s">
        <v>623</v>
      </c>
      <c r="I156" s="10" t="s">
        <v>28</v>
      </c>
      <c r="J156" s="11" t="s">
        <v>900</v>
      </c>
      <c r="K156" s="13">
        <v>5</v>
      </c>
      <c r="L156" s="13" t="s">
        <v>29</v>
      </c>
      <c r="M156" s="14">
        <v>781281</v>
      </c>
      <c r="N156" s="15">
        <v>37</v>
      </c>
      <c r="O156" s="15">
        <v>63</v>
      </c>
      <c r="P156" s="16">
        <v>100</v>
      </c>
      <c r="Q156" s="17">
        <v>34568</v>
      </c>
      <c r="R156" s="17" t="s">
        <v>30</v>
      </c>
      <c r="S156" s="13" t="s">
        <v>31</v>
      </c>
      <c r="T156" s="10"/>
    </row>
    <row r="157" spans="1:20">
      <c r="A157" s="18" t="s">
        <v>20</v>
      </c>
      <c r="B157" s="8" t="s">
        <v>621</v>
      </c>
      <c r="C157" s="8" t="s">
        <v>250</v>
      </c>
      <c r="D157" s="8" t="s">
        <v>372</v>
      </c>
      <c r="E157" s="7" t="s">
        <v>43</v>
      </c>
      <c r="F157" s="8" t="s">
        <v>86</v>
      </c>
      <c r="G157" s="9" t="s">
        <v>87</v>
      </c>
      <c r="H157" s="9" t="s">
        <v>163</v>
      </c>
      <c r="I157" s="10" t="s">
        <v>28</v>
      </c>
      <c r="J157" s="11" t="s">
        <v>900</v>
      </c>
      <c r="K157" s="76">
        <v>6</v>
      </c>
      <c r="L157" s="13" t="s">
        <v>29</v>
      </c>
      <c r="M157" s="14">
        <v>704044</v>
      </c>
      <c r="N157" s="15">
        <v>40</v>
      </c>
      <c r="O157" s="15">
        <v>140</v>
      </c>
      <c r="P157" s="16">
        <v>180</v>
      </c>
      <c r="Q157" s="17">
        <v>29892</v>
      </c>
      <c r="R157" s="17" t="s">
        <v>30</v>
      </c>
      <c r="S157" s="13" t="s">
        <v>31</v>
      </c>
      <c r="T157" s="10"/>
    </row>
    <row r="158" spans="1:20">
      <c r="A158" s="18" t="s">
        <v>46</v>
      </c>
      <c r="B158" s="8" t="s">
        <v>540</v>
      </c>
      <c r="C158" s="8" t="s">
        <v>624</v>
      </c>
      <c r="D158" s="8" t="s">
        <v>482</v>
      </c>
      <c r="E158" s="31" t="s">
        <v>118</v>
      </c>
      <c r="F158" s="8" t="s">
        <v>625</v>
      </c>
      <c r="G158" s="9" t="s">
        <v>26</v>
      </c>
      <c r="H158" s="9" t="s">
        <v>626</v>
      </c>
      <c r="I158" s="10" t="s">
        <v>28</v>
      </c>
      <c r="J158" s="11" t="s">
        <v>900</v>
      </c>
      <c r="K158" s="13">
        <v>1</v>
      </c>
      <c r="L158" s="13" t="s">
        <v>29</v>
      </c>
      <c r="M158" s="14">
        <v>597076</v>
      </c>
      <c r="N158" s="15">
        <v>55</v>
      </c>
      <c r="O158" s="15">
        <v>86</v>
      </c>
      <c r="P158" s="16">
        <v>141</v>
      </c>
      <c r="Q158" s="17">
        <v>40725</v>
      </c>
      <c r="R158" s="17" t="s">
        <v>30</v>
      </c>
      <c r="S158" s="13" t="s">
        <v>31</v>
      </c>
      <c r="T158" s="10"/>
    </row>
    <row r="159" spans="1:20">
      <c r="A159" s="18" t="s">
        <v>133</v>
      </c>
      <c r="B159" s="8" t="s">
        <v>90</v>
      </c>
      <c r="C159" s="8" t="s">
        <v>466</v>
      </c>
      <c r="D159" s="8" t="s">
        <v>627</v>
      </c>
      <c r="E159" s="7" t="s">
        <v>137</v>
      </c>
      <c r="F159" s="8" t="s">
        <v>81</v>
      </c>
      <c r="G159" s="9" t="s">
        <v>38</v>
      </c>
      <c r="H159" s="9" t="s">
        <v>628</v>
      </c>
      <c r="I159" s="10" t="s">
        <v>28</v>
      </c>
      <c r="J159" s="11" t="s">
        <v>900</v>
      </c>
      <c r="K159" s="13">
        <v>8</v>
      </c>
      <c r="L159" s="13" t="s">
        <v>29</v>
      </c>
      <c r="M159" s="14">
        <v>2651532</v>
      </c>
      <c r="N159" s="15">
        <v>44</v>
      </c>
      <c r="O159" s="15">
        <v>50</v>
      </c>
      <c r="P159" s="16">
        <v>94</v>
      </c>
      <c r="Q159" s="17">
        <v>35462</v>
      </c>
      <c r="R159" s="17" t="s">
        <v>30</v>
      </c>
      <c r="S159" s="13" t="s">
        <v>31</v>
      </c>
      <c r="T159" s="10"/>
    </row>
    <row r="160" spans="1:20">
      <c r="A160" s="18" t="s">
        <v>46</v>
      </c>
      <c r="B160" s="8" t="s">
        <v>90</v>
      </c>
      <c r="C160" s="8" t="s">
        <v>629</v>
      </c>
      <c r="D160" s="8" t="s">
        <v>630</v>
      </c>
      <c r="E160" s="7" t="s">
        <v>206</v>
      </c>
      <c r="F160" s="8" t="s">
        <v>631</v>
      </c>
      <c r="G160" s="9" t="s">
        <v>103</v>
      </c>
      <c r="H160" s="9" t="s">
        <v>440</v>
      </c>
      <c r="I160" s="10" t="s">
        <v>28</v>
      </c>
      <c r="J160" s="11" t="s">
        <v>900</v>
      </c>
      <c r="K160" s="13">
        <v>3</v>
      </c>
      <c r="L160" s="13" t="s">
        <v>29</v>
      </c>
      <c r="M160" s="14">
        <v>552042</v>
      </c>
      <c r="N160" s="15">
        <v>30</v>
      </c>
      <c r="O160" s="15">
        <v>20</v>
      </c>
      <c r="P160" s="16">
        <v>50</v>
      </c>
      <c r="Q160" s="17">
        <v>39600</v>
      </c>
      <c r="R160" s="17" t="s">
        <v>30</v>
      </c>
      <c r="S160" s="13" t="s">
        <v>31</v>
      </c>
      <c r="T160" s="10"/>
    </row>
    <row r="161" spans="1:20">
      <c r="A161" s="7" t="s">
        <v>26</v>
      </c>
      <c r="B161" s="8" t="s">
        <v>90</v>
      </c>
      <c r="C161" s="8" t="s">
        <v>172</v>
      </c>
      <c r="D161" s="8" t="s">
        <v>632</v>
      </c>
      <c r="E161" s="10" t="s">
        <v>43</v>
      </c>
      <c r="F161" s="9" t="s">
        <v>633</v>
      </c>
      <c r="G161" s="9" t="s">
        <v>26</v>
      </c>
      <c r="H161" s="9" t="s">
        <v>634</v>
      </c>
      <c r="I161" s="10" t="s">
        <v>28</v>
      </c>
      <c r="J161" s="11" t="s">
        <v>900</v>
      </c>
      <c r="K161" s="12">
        <v>5</v>
      </c>
      <c r="L161" s="13" t="s">
        <v>29</v>
      </c>
      <c r="M161" s="14">
        <v>702762</v>
      </c>
      <c r="N161" s="15">
        <v>40</v>
      </c>
      <c r="O161" s="15">
        <v>20</v>
      </c>
      <c r="P161" s="16">
        <v>60</v>
      </c>
      <c r="Q161" s="17">
        <v>40725</v>
      </c>
      <c r="R161" s="17" t="s">
        <v>30</v>
      </c>
      <c r="S161" s="10" t="s">
        <v>31</v>
      </c>
      <c r="T161" s="10"/>
    </row>
    <row r="162" spans="1:20">
      <c r="A162" s="18" t="s">
        <v>46</v>
      </c>
      <c r="B162" s="8" t="s">
        <v>90</v>
      </c>
      <c r="C162" s="8" t="s">
        <v>231</v>
      </c>
      <c r="D162" s="8" t="s">
        <v>635</v>
      </c>
      <c r="E162" s="7" t="s">
        <v>171</v>
      </c>
      <c r="F162" s="8" t="s">
        <v>107</v>
      </c>
      <c r="G162" s="9" t="s">
        <v>108</v>
      </c>
      <c r="H162" s="9" t="s">
        <v>108</v>
      </c>
      <c r="I162" s="10" t="s">
        <v>28</v>
      </c>
      <c r="J162" s="27" t="s">
        <v>901</v>
      </c>
      <c r="K162" s="28">
        <v>8</v>
      </c>
      <c r="L162" s="13" t="s">
        <v>29</v>
      </c>
      <c r="M162" s="14">
        <v>811411</v>
      </c>
      <c r="N162" s="15">
        <v>40</v>
      </c>
      <c r="O162" s="15">
        <v>25</v>
      </c>
      <c r="P162" s="16">
        <v>65</v>
      </c>
      <c r="Q162" s="17">
        <v>32174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383</v>
      </c>
      <c r="D163" s="8" t="s">
        <v>636</v>
      </c>
      <c r="E163" s="7" t="s">
        <v>69</v>
      </c>
      <c r="F163" s="8" t="s">
        <v>138</v>
      </c>
      <c r="G163" s="9" t="s">
        <v>38</v>
      </c>
      <c r="H163" s="9" t="s">
        <v>637</v>
      </c>
      <c r="I163" s="10" t="s">
        <v>28</v>
      </c>
      <c r="J163" s="11" t="s">
        <v>900</v>
      </c>
      <c r="K163" s="13">
        <v>8</v>
      </c>
      <c r="L163" s="13" t="s">
        <v>29</v>
      </c>
      <c r="M163" s="14">
        <v>1552739</v>
      </c>
      <c r="N163" s="15">
        <v>24</v>
      </c>
      <c r="O163" s="15">
        <v>0</v>
      </c>
      <c r="P163" s="16">
        <v>24</v>
      </c>
      <c r="Q163" s="17">
        <v>34989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263</v>
      </c>
      <c r="C164" s="8" t="s">
        <v>388</v>
      </c>
      <c r="D164" s="8" t="s">
        <v>638</v>
      </c>
      <c r="E164" s="7" t="s">
        <v>455</v>
      </c>
      <c r="F164" s="8" t="s">
        <v>222</v>
      </c>
      <c r="G164" s="9" t="s">
        <v>38</v>
      </c>
      <c r="H164" s="9" t="s">
        <v>639</v>
      </c>
      <c r="I164" s="10" t="s">
        <v>28</v>
      </c>
      <c r="J164" s="11" t="s">
        <v>900</v>
      </c>
      <c r="K164" s="13">
        <v>8</v>
      </c>
      <c r="L164" s="13" t="s">
        <v>29</v>
      </c>
      <c r="M164" s="14">
        <v>1855431</v>
      </c>
      <c r="N164" s="15">
        <v>36</v>
      </c>
      <c r="O164" s="15">
        <v>74</v>
      </c>
      <c r="P164" s="16">
        <v>110</v>
      </c>
      <c r="Q164" s="17">
        <v>34711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263</v>
      </c>
      <c r="C165" s="8" t="s">
        <v>231</v>
      </c>
      <c r="D165" s="8" t="s">
        <v>640</v>
      </c>
      <c r="E165" s="7" t="s">
        <v>137</v>
      </c>
      <c r="F165" s="8" t="s">
        <v>183</v>
      </c>
      <c r="G165" s="9" t="s">
        <v>38</v>
      </c>
      <c r="H165" s="9" t="s">
        <v>641</v>
      </c>
      <c r="I165" s="10" t="s">
        <v>28</v>
      </c>
      <c r="J165" s="11" t="s">
        <v>900</v>
      </c>
      <c r="K165" s="13">
        <v>9</v>
      </c>
      <c r="L165" s="13" t="s">
        <v>29</v>
      </c>
      <c r="M165" s="14">
        <v>2538522</v>
      </c>
      <c r="N165" s="15">
        <v>40</v>
      </c>
      <c r="O165" s="15">
        <v>61</v>
      </c>
      <c r="P165" s="16">
        <v>101</v>
      </c>
      <c r="Q165" s="17">
        <v>34435</v>
      </c>
      <c r="R165" s="17" t="s">
        <v>30</v>
      </c>
      <c r="S165" s="13" t="s">
        <v>31</v>
      </c>
      <c r="T165" s="10"/>
    </row>
    <row r="166" spans="1:20">
      <c r="A166" s="18" t="s">
        <v>32</v>
      </c>
      <c r="B166" s="8" t="s">
        <v>116</v>
      </c>
      <c r="C166" s="8" t="s">
        <v>642</v>
      </c>
      <c r="D166" s="8" t="s">
        <v>643</v>
      </c>
      <c r="E166" s="7" t="s">
        <v>455</v>
      </c>
      <c r="F166" s="8" t="s">
        <v>644</v>
      </c>
      <c r="G166" s="9" t="s">
        <v>38</v>
      </c>
      <c r="H166" s="9" t="s">
        <v>645</v>
      </c>
      <c r="I166" s="10" t="s">
        <v>28</v>
      </c>
      <c r="J166" s="27" t="s">
        <v>907</v>
      </c>
      <c r="K166" s="88">
        <v>2</v>
      </c>
      <c r="L166" s="13" t="s">
        <v>29</v>
      </c>
      <c r="M166" s="14">
        <v>2035362</v>
      </c>
      <c r="N166" s="15">
        <v>40</v>
      </c>
      <c r="O166" s="15">
        <v>40</v>
      </c>
      <c r="P166" s="16">
        <v>80</v>
      </c>
      <c r="Q166" s="17">
        <v>32174</v>
      </c>
      <c r="R166" s="17" t="s">
        <v>30</v>
      </c>
      <c r="S166" s="13" t="s">
        <v>31</v>
      </c>
      <c r="T166" s="10" t="s">
        <v>921</v>
      </c>
    </row>
    <row r="167" spans="1:20">
      <c r="A167" s="18" t="s">
        <v>26</v>
      </c>
      <c r="B167" s="8" t="s">
        <v>528</v>
      </c>
      <c r="C167" s="8" t="s">
        <v>646</v>
      </c>
      <c r="D167" s="8" t="s">
        <v>647</v>
      </c>
      <c r="E167" s="7" t="s">
        <v>43</v>
      </c>
      <c r="F167" s="8" t="s">
        <v>25</v>
      </c>
      <c r="G167" s="9" t="s">
        <v>26</v>
      </c>
      <c r="H167" s="9" t="s">
        <v>359</v>
      </c>
      <c r="I167" s="10" t="s">
        <v>28</v>
      </c>
      <c r="J167" s="27" t="s">
        <v>907</v>
      </c>
      <c r="K167" s="28">
        <v>7</v>
      </c>
      <c r="L167" s="13" t="s">
        <v>29</v>
      </c>
      <c r="M167" s="14">
        <v>726528</v>
      </c>
      <c r="N167" s="15">
        <v>38</v>
      </c>
      <c r="O167" s="15">
        <v>50</v>
      </c>
      <c r="P167" s="16">
        <v>88</v>
      </c>
      <c r="Q167" s="17">
        <v>34455</v>
      </c>
      <c r="R167" s="17" t="s">
        <v>30</v>
      </c>
      <c r="S167" s="13" t="s">
        <v>31</v>
      </c>
      <c r="T167" s="10"/>
    </row>
    <row r="168" spans="1:20">
      <c r="A168" s="18" t="s">
        <v>20</v>
      </c>
      <c r="B168" s="8" t="s">
        <v>528</v>
      </c>
      <c r="C168" s="8" t="s">
        <v>597</v>
      </c>
      <c r="D168" s="8" t="s">
        <v>648</v>
      </c>
      <c r="E168" s="7" t="s">
        <v>24</v>
      </c>
      <c r="F168" s="8" t="s">
        <v>649</v>
      </c>
      <c r="G168" s="9" t="s">
        <v>26</v>
      </c>
      <c r="H168" s="9" t="s">
        <v>124</v>
      </c>
      <c r="I168" s="10" t="s">
        <v>28</v>
      </c>
      <c r="J168" s="11" t="s">
        <v>900</v>
      </c>
      <c r="K168" s="13">
        <v>3</v>
      </c>
      <c r="L168" s="13" t="s">
        <v>29</v>
      </c>
      <c r="M168" s="14">
        <v>528859</v>
      </c>
      <c r="N168" s="15">
        <v>40</v>
      </c>
      <c r="O168" s="15">
        <v>24</v>
      </c>
      <c r="P168" s="16">
        <v>64</v>
      </c>
      <c r="Q168" s="17">
        <v>39600</v>
      </c>
      <c r="R168" s="17" t="s">
        <v>30</v>
      </c>
      <c r="S168" s="13" t="s">
        <v>31</v>
      </c>
      <c r="T168" s="10"/>
    </row>
    <row r="169" spans="1:20">
      <c r="A169" s="18" t="s">
        <v>32</v>
      </c>
      <c r="B169" s="8" t="s">
        <v>650</v>
      </c>
      <c r="C169" s="8" t="s">
        <v>651</v>
      </c>
      <c r="D169" s="8" t="s">
        <v>652</v>
      </c>
      <c r="E169" s="7" t="s">
        <v>455</v>
      </c>
      <c r="F169" s="8" t="s">
        <v>97</v>
      </c>
      <c r="G169" s="9" t="s">
        <v>38</v>
      </c>
      <c r="H169" s="9" t="s">
        <v>526</v>
      </c>
      <c r="I169" s="10" t="s">
        <v>28</v>
      </c>
      <c r="J169" s="11" t="s">
        <v>900</v>
      </c>
      <c r="K169" s="13">
        <v>2</v>
      </c>
      <c r="L169" s="13" t="s">
        <v>29</v>
      </c>
      <c r="M169" s="14">
        <v>1802667</v>
      </c>
      <c r="N169" s="15">
        <v>40</v>
      </c>
      <c r="O169" s="15">
        <v>40</v>
      </c>
      <c r="P169" s="16">
        <v>80</v>
      </c>
      <c r="Q169" s="17">
        <v>35023</v>
      </c>
      <c r="R169" s="17" t="s">
        <v>30</v>
      </c>
      <c r="S169" s="13" t="s">
        <v>31</v>
      </c>
      <c r="T169" s="10"/>
    </row>
    <row r="170" spans="1:20">
      <c r="A170" s="18" t="s">
        <v>20</v>
      </c>
      <c r="B170" s="8" t="s">
        <v>653</v>
      </c>
      <c r="C170" s="8" t="s">
        <v>654</v>
      </c>
      <c r="D170" s="8" t="s">
        <v>655</v>
      </c>
      <c r="E170" s="7" t="s">
        <v>24</v>
      </c>
      <c r="F170" s="8" t="s">
        <v>631</v>
      </c>
      <c r="G170" s="9" t="s">
        <v>103</v>
      </c>
      <c r="H170" s="9" t="s">
        <v>207</v>
      </c>
      <c r="I170" s="10" t="s">
        <v>28</v>
      </c>
      <c r="J170" s="11" t="s">
        <v>900</v>
      </c>
      <c r="K170" s="13">
        <v>1</v>
      </c>
      <c r="L170" s="13" t="s">
        <v>29</v>
      </c>
      <c r="M170" s="14">
        <v>521319</v>
      </c>
      <c r="N170" s="15">
        <v>40</v>
      </c>
      <c r="O170" s="15">
        <v>118</v>
      </c>
      <c r="P170" s="16">
        <v>158</v>
      </c>
      <c r="Q170" s="17">
        <v>40725</v>
      </c>
      <c r="R170" s="17" t="s">
        <v>30</v>
      </c>
      <c r="S170" s="13" t="s">
        <v>31</v>
      </c>
      <c r="T170" s="10"/>
    </row>
    <row r="171" spans="1:20">
      <c r="A171" s="18" t="s">
        <v>53</v>
      </c>
      <c r="B171" s="8" t="s">
        <v>656</v>
      </c>
      <c r="C171" s="8" t="s">
        <v>657</v>
      </c>
      <c r="D171" s="8" t="s">
        <v>658</v>
      </c>
      <c r="E171" s="7" t="s">
        <v>50</v>
      </c>
      <c r="F171" s="8" t="s">
        <v>138</v>
      </c>
      <c r="G171" s="9" t="s">
        <v>394</v>
      </c>
      <c r="H171" s="9" t="s">
        <v>253</v>
      </c>
      <c r="I171" s="10" t="s">
        <v>28</v>
      </c>
      <c r="J171" s="11" t="s">
        <v>900</v>
      </c>
      <c r="K171" s="13">
        <v>2</v>
      </c>
      <c r="L171" s="13" t="s">
        <v>29</v>
      </c>
      <c r="M171" s="14">
        <v>866587</v>
      </c>
      <c r="N171" s="15">
        <v>41</v>
      </c>
      <c r="O171" s="15">
        <v>68</v>
      </c>
      <c r="P171" s="16">
        <v>109</v>
      </c>
      <c r="Q171" s="17">
        <v>40725</v>
      </c>
      <c r="R171" s="17" t="s">
        <v>30</v>
      </c>
      <c r="S171" s="13" t="s">
        <v>31</v>
      </c>
      <c r="T171" s="10" t="s">
        <v>904</v>
      </c>
    </row>
    <row r="172" spans="1:20">
      <c r="A172" s="18" t="s">
        <v>32</v>
      </c>
      <c r="B172" s="8" t="s">
        <v>663</v>
      </c>
      <c r="C172" s="8" t="s">
        <v>291</v>
      </c>
      <c r="D172" s="8" t="s">
        <v>664</v>
      </c>
      <c r="E172" s="7" t="s">
        <v>69</v>
      </c>
      <c r="F172" s="8" t="s">
        <v>665</v>
      </c>
      <c r="G172" s="9" t="s">
        <v>38</v>
      </c>
      <c r="H172" s="9" t="s">
        <v>637</v>
      </c>
      <c r="I172" s="10" t="s">
        <v>28</v>
      </c>
      <c r="J172" s="11" t="s">
        <v>900</v>
      </c>
      <c r="K172" s="13">
        <v>1</v>
      </c>
      <c r="L172" s="13" t="s">
        <v>29</v>
      </c>
      <c r="M172" s="14">
        <v>1495753</v>
      </c>
      <c r="N172" s="15">
        <v>40</v>
      </c>
      <c r="O172" s="15">
        <v>55</v>
      </c>
      <c r="P172" s="16">
        <v>95</v>
      </c>
      <c r="Q172" s="17">
        <v>33360</v>
      </c>
      <c r="R172" s="17" t="s">
        <v>30</v>
      </c>
      <c r="S172" s="13" t="s">
        <v>31</v>
      </c>
      <c r="T172" s="10"/>
    </row>
    <row r="173" spans="1:20">
      <c r="A173" s="18" t="s">
        <v>26</v>
      </c>
      <c r="B173" s="8" t="s">
        <v>663</v>
      </c>
      <c r="C173" s="8" t="s">
        <v>242</v>
      </c>
      <c r="D173" s="8" t="s">
        <v>666</v>
      </c>
      <c r="E173" s="7" t="s">
        <v>171</v>
      </c>
      <c r="F173" s="8" t="s">
        <v>119</v>
      </c>
      <c r="G173" s="9" t="s">
        <v>26</v>
      </c>
      <c r="H173" s="9" t="s">
        <v>667</v>
      </c>
      <c r="I173" s="10" t="s">
        <v>28</v>
      </c>
      <c r="J173" s="11" t="s">
        <v>900</v>
      </c>
      <c r="K173" s="13">
        <v>8</v>
      </c>
      <c r="L173" s="13" t="s">
        <v>29</v>
      </c>
      <c r="M173" s="14">
        <v>797903</v>
      </c>
      <c r="N173" s="15">
        <v>37</v>
      </c>
      <c r="O173" s="15">
        <v>30</v>
      </c>
      <c r="P173" s="16">
        <v>67</v>
      </c>
      <c r="Q173" s="17">
        <v>34486</v>
      </c>
      <c r="R173" s="17" t="s">
        <v>30</v>
      </c>
      <c r="S173" s="13" t="s">
        <v>31</v>
      </c>
      <c r="T173" s="10"/>
    </row>
    <row r="174" spans="1:20">
      <c r="A174" s="18" t="s">
        <v>46</v>
      </c>
      <c r="B174" s="8" t="s">
        <v>668</v>
      </c>
      <c r="C174" s="8" t="s">
        <v>669</v>
      </c>
      <c r="D174" s="8" t="s">
        <v>670</v>
      </c>
      <c r="E174" s="7" t="s">
        <v>118</v>
      </c>
      <c r="F174" s="8" t="s">
        <v>671</v>
      </c>
      <c r="G174" s="9" t="s">
        <v>103</v>
      </c>
      <c r="H174" s="9" t="s">
        <v>672</v>
      </c>
      <c r="I174" s="10" t="s">
        <v>28</v>
      </c>
      <c r="J174" s="11" t="s">
        <v>900</v>
      </c>
      <c r="K174" s="13">
        <v>3</v>
      </c>
      <c r="L174" s="13" t="s">
        <v>29</v>
      </c>
      <c r="M174" s="14">
        <v>575870</v>
      </c>
      <c r="N174" s="15">
        <v>0</v>
      </c>
      <c r="O174" s="15">
        <v>0</v>
      </c>
      <c r="P174" s="16">
        <v>0</v>
      </c>
      <c r="Q174" s="17">
        <v>37057</v>
      </c>
      <c r="R174" s="17" t="s">
        <v>30</v>
      </c>
      <c r="S174" s="13" t="s">
        <v>31</v>
      </c>
      <c r="T174" s="10"/>
    </row>
    <row r="175" spans="1:20">
      <c r="A175" s="18" t="s">
        <v>20</v>
      </c>
      <c r="B175" s="8" t="s">
        <v>457</v>
      </c>
      <c r="C175" s="8" t="s">
        <v>673</v>
      </c>
      <c r="D175" s="8" t="s">
        <v>674</v>
      </c>
      <c r="E175" s="7" t="s">
        <v>24</v>
      </c>
      <c r="F175" s="8" t="s">
        <v>675</v>
      </c>
      <c r="G175" s="9" t="s">
        <v>26</v>
      </c>
      <c r="H175" s="9" t="s">
        <v>676</v>
      </c>
      <c r="I175" s="10" t="s">
        <v>28</v>
      </c>
      <c r="J175" s="11" t="s">
        <v>900</v>
      </c>
      <c r="K175" s="13">
        <v>1</v>
      </c>
      <c r="L175" s="13" t="s">
        <v>29</v>
      </c>
      <c r="M175" s="14">
        <v>491319</v>
      </c>
      <c r="N175" s="15">
        <v>0</v>
      </c>
      <c r="O175" s="15">
        <v>0</v>
      </c>
      <c r="P175" s="16">
        <v>0</v>
      </c>
      <c r="Q175" s="17">
        <v>40725</v>
      </c>
      <c r="R175" s="17" t="s">
        <v>30</v>
      </c>
      <c r="S175" s="13" t="s">
        <v>31</v>
      </c>
      <c r="T175" s="10"/>
    </row>
    <row r="176" spans="1:20">
      <c r="A176" s="18" t="s">
        <v>133</v>
      </c>
      <c r="B176" s="8" t="s">
        <v>646</v>
      </c>
      <c r="C176" s="8" t="s">
        <v>368</v>
      </c>
      <c r="D176" s="8" t="s">
        <v>677</v>
      </c>
      <c r="E176" s="7" t="s">
        <v>137</v>
      </c>
      <c r="F176" s="8" t="s">
        <v>678</v>
      </c>
      <c r="G176" s="9" t="s">
        <v>38</v>
      </c>
      <c r="H176" s="9" t="s">
        <v>679</v>
      </c>
      <c r="I176" s="10" t="s">
        <v>28</v>
      </c>
      <c r="J176" s="11" t="s">
        <v>900</v>
      </c>
      <c r="K176" s="13">
        <v>1</v>
      </c>
      <c r="L176" s="13" t="s">
        <v>29</v>
      </c>
      <c r="M176" s="14">
        <v>2457601</v>
      </c>
      <c r="N176" s="15">
        <v>40</v>
      </c>
      <c r="O176" s="15">
        <v>48</v>
      </c>
      <c r="P176" s="16">
        <v>88</v>
      </c>
      <c r="Q176" s="17">
        <v>41974</v>
      </c>
      <c r="R176" s="17">
        <v>42124</v>
      </c>
      <c r="S176" s="13" t="s">
        <v>99</v>
      </c>
      <c r="T176" s="10"/>
    </row>
    <row r="177" spans="1:20">
      <c r="A177" s="18" t="s">
        <v>46</v>
      </c>
      <c r="B177" s="8" t="s">
        <v>361</v>
      </c>
      <c r="C177" s="8" t="s">
        <v>680</v>
      </c>
      <c r="D177" s="8" t="s">
        <v>681</v>
      </c>
      <c r="E177" s="7" t="s">
        <v>43</v>
      </c>
      <c r="F177" s="8" t="s">
        <v>591</v>
      </c>
      <c r="G177" s="9" t="s">
        <v>26</v>
      </c>
      <c r="H177" s="9" t="s">
        <v>163</v>
      </c>
      <c r="I177" s="10" t="s">
        <v>28</v>
      </c>
      <c r="J177" s="11" t="s">
        <v>900</v>
      </c>
      <c r="K177" s="13">
        <v>10</v>
      </c>
      <c r="L177" s="13" t="s">
        <v>29</v>
      </c>
      <c r="M177" s="14">
        <v>728408</v>
      </c>
      <c r="N177" s="15">
        <v>40</v>
      </c>
      <c r="O177" s="15">
        <v>140</v>
      </c>
      <c r="P177" s="16">
        <v>180</v>
      </c>
      <c r="Q177" s="17">
        <v>32051</v>
      </c>
      <c r="R177" s="17" t="s">
        <v>30</v>
      </c>
      <c r="S177" s="13" t="s">
        <v>31</v>
      </c>
      <c r="T177" s="10"/>
    </row>
    <row r="178" spans="1:20">
      <c r="A178" s="7" t="s">
        <v>32</v>
      </c>
      <c r="B178" s="8" t="s">
        <v>450</v>
      </c>
      <c r="C178" s="8" t="s">
        <v>682</v>
      </c>
      <c r="D178" s="8" t="s">
        <v>683</v>
      </c>
      <c r="E178" s="10" t="s">
        <v>36</v>
      </c>
      <c r="F178" s="9" t="s">
        <v>684</v>
      </c>
      <c r="G178" s="9" t="s">
        <v>38</v>
      </c>
      <c r="H178" s="9" t="s">
        <v>685</v>
      </c>
      <c r="I178" s="10" t="s">
        <v>28</v>
      </c>
      <c r="J178" s="11" t="s">
        <v>900</v>
      </c>
      <c r="K178" s="12">
        <v>2</v>
      </c>
      <c r="L178" s="13" t="s">
        <v>29</v>
      </c>
      <c r="M178" s="14">
        <v>1268645</v>
      </c>
      <c r="N178" s="15">
        <v>40</v>
      </c>
      <c r="O178" s="15">
        <v>53</v>
      </c>
      <c r="P178" s="16">
        <v>93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53</v>
      </c>
      <c r="B179" s="8" t="s">
        <v>686</v>
      </c>
      <c r="C179" s="8" t="s">
        <v>597</v>
      </c>
      <c r="D179" s="8" t="s">
        <v>687</v>
      </c>
      <c r="E179" s="7" t="s">
        <v>188</v>
      </c>
      <c r="F179" s="8" t="s">
        <v>688</v>
      </c>
      <c r="G179" s="9" t="s">
        <v>298</v>
      </c>
      <c r="H179" s="9" t="s">
        <v>689</v>
      </c>
      <c r="I179" s="10" t="s">
        <v>28</v>
      </c>
      <c r="J179" s="11" t="s">
        <v>900</v>
      </c>
      <c r="K179" s="13">
        <v>1</v>
      </c>
      <c r="L179" s="13" t="s">
        <v>29</v>
      </c>
      <c r="M179" s="14">
        <v>914071</v>
      </c>
      <c r="N179" s="15">
        <v>0</v>
      </c>
      <c r="O179" s="15">
        <v>0</v>
      </c>
      <c r="P179" s="16">
        <v>0</v>
      </c>
      <c r="Q179" s="17">
        <v>40725</v>
      </c>
      <c r="R179" s="17" t="s">
        <v>30</v>
      </c>
      <c r="S179" s="13" t="s">
        <v>31</v>
      </c>
      <c r="T179" s="10"/>
    </row>
    <row r="180" spans="1:20">
      <c r="A180" s="18" t="s">
        <v>46</v>
      </c>
      <c r="B180" s="8" t="s">
        <v>690</v>
      </c>
      <c r="C180" s="8" t="s">
        <v>691</v>
      </c>
      <c r="D180" s="8" t="s">
        <v>692</v>
      </c>
      <c r="E180" s="7" t="s">
        <v>50</v>
      </c>
      <c r="F180" s="8" t="s">
        <v>25</v>
      </c>
      <c r="G180" s="9" t="s">
        <v>26</v>
      </c>
      <c r="H180" s="9" t="s">
        <v>693</v>
      </c>
      <c r="I180" s="10" t="s">
        <v>28</v>
      </c>
      <c r="J180" s="11" t="s">
        <v>900</v>
      </c>
      <c r="K180" s="13">
        <v>6</v>
      </c>
      <c r="L180" s="13" t="s">
        <v>29</v>
      </c>
      <c r="M180" s="14">
        <v>890522</v>
      </c>
      <c r="N180" s="15">
        <v>25</v>
      </c>
      <c r="O180" s="15">
        <v>0</v>
      </c>
      <c r="P180" s="16">
        <v>25</v>
      </c>
      <c r="Q180" s="17">
        <v>29768</v>
      </c>
      <c r="R180" s="17" t="s">
        <v>30</v>
      </c>
      <c r="S180" s="13" t="s">
        <v>31</v>
      </c>
      <c r="T180" s="10"/>
    </row>
    <row r="181" spans="1:20">
      <c r="A181" s="18" t="s">
        <v>133</v>
      </c>
      <c r="B181" s="8" t="s">
        <v>694</v>
      </c>
      <c r="C181" s="8" t="s">
        <v>694</v>
      </c>
      <c r="D181" s="8" t="s">
        <v>695</v>
      </c>
      <c r="E181" s="7" t="s">
        <v>342</v>
      </c>
      <c r="F181" s="8" t="s">
        <v>183</v>
      </c>
      <c r="G181" s="9" t="s">
        <v>38</v>
      </c>
      <c r="H181" s="9" t="s">
        <v>696</v>
      </c>
      <c r="I181" s="10" t="s">
        <v>28</v>
      </c>
      <c r="J181" s="27" t="s">
        <v>908</v>
      </c>
      <c r="K181" s="13">
        <v>6</v>
      </c>
      <c r="L181" s="13" t="s">
        <v>29</v>
      </c>
      <c r="M181" s="14">
        <v>3803103</v>
      </c>
      <c r="N181" s="15">
        <v>0</v>
      </c>
      <c r="O181" s="15">
        <v>0</v>
      </c>
      <c r="P181" s="16">
        <v>0</v>
      </c>
      <c r="Q181" s="17">
        <v>32832</v>
      </c>
      <c r="R181" s="17" t="s">
        <v>30</v>
      </c>
      <c r="S181" s="13" t="s">
        <v>31</v>
      </c>
      <c r="T181" s="10"/>
    </row>
    <row r="182" spans="1:20">
      <c r="A182" s="18" t="s">
        <v>46</v>
      </c>
      <c r="B182" s="8" t="s">
        <v>287</v>
      </c>
      <c r="C182" s="8" t="s">
        <v>669</v>
      </c>
      <c r="D182" s="8" t="s">
        <v>697</v>
      </c>
      <c r="E182" s="7" t="s">
        <v>171</v>
      </c>
      <c r="F182" s="8" t="s">
        <v>25</v>
      </c>
      <c r="G182" s="9" t="s">
        <v>26</v>
      </c>
      <c r="H182" s="9" t="s">
        <v>124</v>
      </c>
      <c r="I182" s="10" t="s">
        <v>28</v>
      </c>
      <c r="J182" s="11" t="s">
        <v>900</v>
      </c>
      <c r="K182" s="13">
        <v>9</v>
      </c>
      <c r="L182" s="13" t="s">
        <v>29</v>
      </c>
      <c r="M182" s="14">
        <v>803443</v>
      </c>
      <c r="N182" s="15">
        <v>40</v>
      </c>
      <c r="O182" s="15">
        <v>24</v>
      </c>
      <c r="P182" s="16">
        <v>64</v>
      </c>
      <c r="Q182" s="17">
        <v>32174</v>
      </c>
      <c r="R182" s="17" t="s">
        <v>30</v>
      </c>
      <c r="S182" s="13" t="s">
        <v>31</v>
      </c>
      <c r="T182" s="10"/>
    </row>
    <row r="183" spans="1:20">
      <c r="A183" s="18" t="s">
        <v>46</v>
      </c>
      <c r="B183" s="8" t="s">
        <v>923</v>
      </c>
      <c r="C183" s="8" t="s">
        <v>186</v>
      </c>
      <c r="D183" s="8" t="s">
        <v>924</v>
      </c>
      <c r="E183" s="7" t="s">
        <v>206</v>
      </c>
      <c r="F183" s="8" t="s">
        <v>925</v>
      </c>
      <c r="G183" s="9" t="s">
        <v>46</v>
      </c>
      <c r="H183" s="9" t="s">
        <v>253</v>
      </c>
      <c r="I183" s="10" t="s">
        <v>28</v>
      </c>
      <c r="J183" s="13"/>
      <c r="K183" s="13">
        <v>0</v>
      </c>
      <c r="L183" s="13" t="s">
        <v>29</v>
      </c>
      <c r="M183" s="14">
        <v>439828</v>
      </c>
      <c r="N183" s="15">
        <v>19</v>
      </c>
      <c r="O183" s="15">
        <v>50</v>
      </c>
      <c r="P183" s="16">
        <v>69</v>
      </c>
      <c r="Q183" s="17">
        <v>42022</v>
      </c>
      <c r="R183" s="17">
        <v>42005</v>
      </c>
      <c r="S183" s="13" t="s">
        <v>99</v>
      </c>
      <c r="T183" s="10"/>
    </row>
    <row r="184" spans="1:20">
      <c r="A184" s="18" t="s">
        <v>32</v>
      </c>
      <c r="B184" s="8" t="s">
        <v>698</v>
      </c>
      <c r="C184" s="8" t="s">
        <v>319</v>
      </c>
      <c r="D184" s="8" t="s">
        <v>699</v>
      </c>
      <c r="E184" s="7" t="s">
        <v>69</v>
      </c>
      <c r="F184" s="8" t="s">
        <v>700</v>
      </c>
      <c r="G184" s="9" t="s">
        <v>38</v>
      </c>
      <c r="H184" s="9" t="s">
        <v>701</v>
      </c>
      <c r="I184" s="10" t="s">
        <v>28</v>
      </c>
      <c r="J184" s="11" t="s">
        <v>900</v>
      </c>
      <c r="K184" s="13">
        <v>4</v>
      </c>
      <c r="L184" s="13" t="s">
        <v>29</v>
      </c>
      <c r="M184" s="14">
        <v>1520176</v>
      </c>
      <c r="N184" s="15">
        <v>40</v>
      </c>
      <c r="O184" s="15">
        <v>25</v>
      </c>
      <c r="P184" s="16">
        <v>65</v>
      </c>
      <c r="Q184" s="17">
        <v>35016</v>
      </c>
      <c r="R184" s="17" t="s">
        <v>30</v>
      </c>
      <c r="S184" s="13" t="s">
        <v>31</v>
      </c>
      <c r="T184" s="10"/>
    </row>
    <row r="185" spans="1:20">
      <c r="A185" s="18" t="s">
        <v>20</v>
      </c>
      <c r="B185" s="8" t="s">
        <v>584</v>
      </c>
      <c r="C185" s="8" t="s">
        <v>270</v>
      </c>
      <c r="D185" s="8" t="s">
        <v>702</v>
      </c>
      <c r="E185" s="7" t="s">
        <v>24</v>
      </c>
      <c r="F185" s="8" t="s">
        <v>443</v>
      </c>
      <c r="G185" s="9" t="s">
        <v>38</v>
      </c>
      <c r="H185" s="9" t="s">
        <v>703</v>
      </c>
      <c r="I185" s="10" t="s">
        <v>28</v>
      </c>
      <c r="J185" s="11" t="s">
        <v>900</v>
      </c>
      <c r="K185" s="13">
        <v>1</v>
      </c>
      <c r="L185" s="13" t="s">
        <v>29</v>
      </c>
      <c r="M185" s="14">
        <v>521319</v>
      </c>
      <c r="N185" s="15">
        <v>40</v>
      </c>
      <c r="O185" s="15">
        <v>69</v>
      </c>
      <c r="P185" s="16">
        <v>109</v>
      </c>
      <c r="Q185" s="17">
        <v>40725</v>
      </c>
      <c r="R185" s="17" t="s">
        <v>30</v>
      </c>
      <c r="S185" s="13" t="s">
        <v>31</v>
      </c>
      <c r="T185" s="10"/>
    </row>
    <row r="186" spans="1:20">
      <c r="A186" s="18" t="s">
        <v>46</v>
      </c>
      <c r="B186" s="8" t="s">
        <v>584</v>
      </c>
      <c r="C186" s="8" t="s">
        <v>326</v>
      </c>
      <c r="D186" s="8" t="s">
        <v>102</v>
      </c>
      <c r="E186" s="7" t="s">
        <v>43</v>
      </c>
      <c r="F186" s="8" t="s">
        <v>25</v>
      </c>
      <c r="G186" s="9" t="s">
        <v>26</v>
      </c>
      <c r="H186" s="9" t="s">
        <v>417</v>
      </c>
      <c r="I186" s="10" t="s">
        <v>28</v>
      </c>
      <c r="J186" s="11" t="s">
        <v>900</v>
      </c>
      <c r="K186" s="13">
        <v>7</v>
      </c>
      <c r="L186" s="13" t="s">
        <v>29</v>
      </c>
      <c r="M186" s="14">
        <v>713020</v>
      </c>
      <c r="N186" s="15">
        <v>21</v>
      </c>
      <c r="O186" s="15">
        <v>26</v>
      </c>
      <c r="P186" s="16">
        <v>47</v>
      </c>
      <c r="Q186" s="17">
        <v>34731</v>
      </c>
      <c r="R186" s="17" t="s">
        <v>30</v>
      </c>
      <c r="S186" s="13" t="s">
        <v>31</v>
      </c>
      <c r="T186" s="10"/>
    </row>
    <row r="187" spans="1:20">
      <c r="A187" s="18" t="s">
        <v>20</v>
      </c>
      <c r="B187" s="8" t="s">
        <v>584</v>
      </c>
      <c r="C187" s="8" t="s">
        <v>704</v>
      </c>
      <c r="D187" s="8" t="s">
        <v>705</v>
      </c>
      <c r="E187" s="7" t="s">
        <v>24</v>
      </c>
      <c r="F187" s="8" t="s">
        <v>107</v>
      </c>
      <c r="G187" s="9" t="s">
        <v>103</v>
      </c>
      <c r="H187" s="9" t="s">
        <v>207</v>
      </c>
      <c r="I187" s="10" t="s">
        <v>28</v>
      </c>
      <c r="J187" s="11" t="s">
        <v>900</v>
      </c>
      <c r="K187" s="13">
        <v>1</v>
      </c>
      <c r="L187" s="13" t="s">
        <v>29</v>
      </c>
      <c r="M187" s="14">
        <v>521319</v>
      </c>
      <c r="N187" s="15">
        <v>40</v>
      </c>
      <c r="O187" s="15">
        <v>80</v>
      </c>
      <c r="P187" s="16">
        <v>120</v>
      </c>
      <c r="Q187" s="17">
        <v>40725</v>
      </c>
      <c r="R187" s="17" t="s">
        <v>30</v>
      </c>
      <c r="S187" s="13" t="s">
        <v>31</v>
      </c>
      <c r="T187" s="10"/>
    </row>
    <row r="188" spans="1:20">
      <c r="A188" s="18" t="s">
        <v>20</v>
      </c>
      <c r="B188" s="8" t="s">
        <v>584</v>
      </c>
      <c r="C188" s="8" t="s">
        <v>706</v>
      </c>
      <c r="D188" s="8" t="s">
        <v>707</v>
      </c>
      <c r="E188" s="7" t="s">
        <v>206</v>
      </c>
      <c r="F188" s="8" t="s">
        <v>97</v>
      </c>
      <c r="G188" s="9" t="s">
        <v>26</v>
      </c>
      <c r="H188" s="9" t="s">
        <v>708</v>
      </c>
      <c r="I188" s="10" t="s">
        <v>28</v>
      </c>
      <c r="J188" s="13"/>
      <c r="K188" s="13">
        <v>0</v>
      </c>
      <c r="L188" s="13" t="s">
        <v>29</v>
      </c>
      <c r="M188" s="14">
        <v>539828</v>
      </c>
      <c r="N188" s="15">
        <v>68</v>
      </c>
      <c r="O188" s="15">
        <v>95</v>
      </c>
      <c r="P188" s="16">
        <v>163</v>
      </c>
      <c r="Q188" s="17">
        <v>40725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584</v>
      </c>
      <c r="C189" s="8" t="s">
        <v>508</v>
      </c>
      <c r="D189" s="8" t="s">
        <v>709</v>
      </c>
      <c r="E189" s="7" t="s">
        <v>118</v>
      </c>
      <c r="F189" s="8" t="s">
        <v>25</v>
      </c>
      <c r="G189" s="9" t="s">
        <v>26</v>
      </c>
      <c r="H189" s="9" t="s">
        <v>710</v>
      </c>
      <c r="I189" s="10" t="s">
        <v>28</v>
      </c>
      <c r="J189" s="11" t="s">
        <v>900</v>
      </c>
      <c r="K189" s="13">
        <v>2</v>
      </c>
      <c r="L189" s="13" t="s">
        <v>29</v>
      </c>
      <c r="M189" s="14">
        <v>571473</v>
      </c>
      <c r="N189" s="15">
        <v>0</v>
      </c>
      <c r="O189" s="15">
        <v>0</v>
      </c>
      <c r="P189" s="16">
        <v>0</v>
      </c>
      <c r="Q189" s="17">
        <v>39326</v>
      </c>
      <c r="R189" s="17" t="s">
        <v>30</v>
      </c>
      <c r="S189" s="13" t="s">
        <v>31</v>
      </c>
      <c r="T189" s="10"/>
    </row>
    <row r="190" spans="1:20">
      <c r="A190" s="18" t="s">
        <v>46</v>
      </c>
      <c r="B190" s="8" t="s">
        <v>711</v>
      </c>
      <c r="C190" s="8" t="s">
        <v>22</v>
      </c>
      <c r="D190" s="8" t="s">
        <v>413</v>
      </c>
      <c r="E190" s="7" t="s">
        <v>75</v>
      </c>
      <c r="F190" s="8" t="s">
        <v>712</v>
      </c>
      <c r="G190" s="9" t="s">
        <v>38</v>
      </c>
      <c r="H190" s="9" t="s">
        <v>620</v>
      </c>
      <c r="I190" s="10" t="s">
        <v>28</v>
      </c>
      <c r="J190" s="11" t="s">
        <v>900</v>
      </c>
      <c r="K190" s="13">
        <v>3</v>
      </c>
      <c r="L190" s="13" t="s">
        <v>29</v>
      </c>
      <c r="M190" s="14">
        <v>627902</v>
      </c>
      <c r="N190" s="15">
        <v>40</v>
      </c>
      <c r="O190" s="15">
        <v>50</v>
      </c>
      <c r="P190" s="16">
        <v>90</v>
      </c>
      <c r="Q190" s="17">
        <v>36234</v>
      </c>
      <c r="R190" s="17" t="s">
        <v>30</v>
      </c>
      <c r="S190" s="13" t="s">
        <v>31</v>
      </c>
      <c r="T190" s="10"/>
    </row>
    <row r="191" spans="1:20">
      <c r="A191" s="18" t="s">
        <v>46</v>
      </c>
      <c r="B191" s="8" t="s">
        <v>713</v>
      </c>
      <c r="C191" s="8" t="s">
        <v>714</v>
      </c>
      <c r="D191" s="8" t="s">
        <v>288</v>
      </c>
      <c r="E191" s="7" t="s">
        <v>171</v>
      </c>
      <c r="F191" s="8" t="s">
        <v>25</v>
      </c>
      <c r="G191" s="9" t="s">
        <v>26</v>
      </c>
      <c r="H191" s="9" t="s">
        <v>108</v>
      </c>
      <c r="I191" s="10" t="s">
        <v>28</v>
      </c>
      <c r="J191" s="27" t="s">
        <v>907</v>
      </c>
      <c r="K191" s="28">
        <v>9</v>
      </c>
      <c r="L191" s="13" t="s">
        <v>29</v>
      </c>
      <c r="M191" s="14">
        <v>816951</v>
      </c>
      <c r="N191" s="15">
        <v>14</v>
      </c>
      <c r="O191" s="15">
        <v>0</v>
      </c>
      <c r="P191" s="16">
        <v>14</v>
      </c>
      <c r="Q191" s="17">
        <v>30817</v>
      </c>
      <c r="R191" s="17" t="s">
        <v>30</v>
      </c>
      <c r="S191" s="13" t="s">
        <v>31</v>
      </c>
      <c r="T191" s="10"/>
    </row>
    <row r="192" spans="1:20">
      <c r="A192" s="18" t="s">
        <v>26</v>
      </c>
      <c r="B192" s="8" t="s">
        <v>524</v>
      </c>
      <c r="C192" s="8" t="s">
        <v>388</v>
      </c>
      <c r="D192" s="8" t="s">
        <v>715</v>
      </c>
      <c r="E192" s="7" t="s">
        <v>188</v>
      </c>
      <c r="F192" s="8" t="s">
        <v>25</v>
      </c>
      <c r="G192" s="9" t="s">
        <v>26</v>
      </c>
      <c r="H192" s="9" t="s">
        <v>103</v>
      </c>
      <c r="I192" s="10" t="s">
        <v>28</v>
      </c>
      <c r="J192" s="11" t="s">
        <v>900</v>
      </c>
      <c r="K192" s="13">
        <v>5</v>
      </c>
      <c r="L192" s="13" t="s">
        <v>29</v>
      </c>
      <c r="M192" s="14">
        <v>939921</v>
      </c>
      <c r="N192" s="15">
        <v>40</v>
      </c>
      <c r="O192" s="15">
        <v>64</v>
      </c>
      <c r="P192" s="16">
        <v>104</v>
      </c>
      <c r="Q192" s="17">
        <v>35370</v>
      </c>
      <c r="R192" s="17" t="s">
        <v>30</v>
      </c>
      <c r="S192" s="13" t="s">
        <v>31</v>
      </c>
      <c r="T192" s="37"/>
    </row>
    <row r="193" spans="1:20">
      <c r="A193" s="18" t="s">
        <v>26</v>
      </c>
      <c r="B193" s="8" t="s">
        <v>242</v>
      </c>
      <c r="C193" s="8" t="s">
        <v>691</v>
      </c>
      <c r="D193" s="8" t="s">
        <v>716</v>
      </c>
      <c r="E193" s="7" t="s">
        <v>171</v>
      </c>
      <c r="F193" s="8" t="s">
        <v>717</v>
      </c>
      <c r="G193" s="9" t="s">
        <v>26</v>
      </c>
      <c r="H193" s="9" t="s">
        <v>718</v>
      </c>
      <c r="I193" s="10" t="s">
        <v>28</v>
      </c>
      <c r="J193" s="11" t="s">
        <v>900</v>
      </c>
      <c r="K193" s="13">
        <v>8</v>
      </c>
      <c r="L193" s="13" t="s">
        <v>29</v>
      </c>
      <c r="M193" s="14">
        <v>797903</v>
      </c>
      <c r="N193" s="15">
        <v>40</v>
      </c>
      <c r="O193" s="15">
        <v>52</v>
      </c>
      <c r="P193" s="16">
        <v>92</v>
      </c>
      <c r="Q193" s="17">
        <v>34394</v>
      </c>
      <c r="R193" s="17" t="s">
        <v>30</v>
      </c>
      <c r="S193" s="13" t="s">
        <v>31</v>
      </c>
      <c r="T193" s="10"/>
    </row>
    <row r="194" spans="1:20">
      <c r="A194" s="18" t="s">
        <v>46</v>
      </c>
      <c r="B194" s="72" t="s">
        <v>242</v>
      </c>
      <c r="C194" s="72" t="s">
        <v>719</v>
      </c>
      <c r="D194" s="72" t="s">
        <v>720</v>
      </c>
      <c r="E194" s="30" t="s">
        <v>206</v>
      </c>
      <c r="F194" s="8" t="s">
        <v>631</v>
      </c>
      <c r="G194" s="8" t="s">
        <v>103</v>
      </c>
      <c r="H194" s="8" t="s">
        <v>721</v>
      </c>
      <c r="I194" s="10" t="s">
        <v>28</v>
      </c>
      <c r="J194" s="11" t="s">
        <v>900</v>
      </c>
      <c r="K194" s="13">
        <v>1</v>
      </c>
      <c r="L194" s="13" t="s">
        <v>29</v>
      </c>
      <c r="M194" s="14">
        <v>543899</v>
      </c>
      <c r="N194" s="15">
        <v>55</v>
      </c>
      <c r="O194" s="15">
        <v>58</v>
      </c>
      <c r="P194" s="16">
        <v>113</v>
      </c>
      <c r="Q194" s="17">
        <v>41091</v>
      </c>
      <c r="R194" s="17" t="s">
        <v>30</v>
      </c>
      <c r="S194" s="13" t="s">
        <v>31</v>
      </c>
      <c r="T194" s="10"/>
    </row>
    <row r="195" spans="1:20">
      <c r="A195" s="18" t="s">
        <v>133</v>
      </c>
      <c r="B195" s="8" t="s">
        <v>242</v>
      </c>
      <c r="C195" s="8" t="s">
        <v>722</v>
      </c>
      <c r="D195" s="8" t="s">
        <v>723</v>
      </c>
      <c r="E195" s="7" t="s">
        <v>342</v>
      </c>
      <c r="F195" s="8" t="s">
        <v>138</v>
      </c>
      <c r="G195" s="9" t="s">
        <v>38</v>
      </c>
      <c r="H195" s="9" t="s">
        <v>724</v>
      </c>
      <c r="I195" s="10" t="s">
        <v>28</v>
      </c>
      <c r="J195" s="11" t="s">
        <v>900</v>
      </c>
      <c r="K195" s="13">
        <v>7</v>
      </c>
      <c r="L195" s="13" t="s">
        <v>29</v>
      </c>
      <c r="M195" s="14">
        <v>2780236</v>
      </c>
      <c r="N195" s="15">
        <v>40</v>
      </c>
      <c r="O195" s="15">
        <v>40</v>
      </c>
      <c r="P195" s="16">
        <v>80</v>
      </c>
      <c r="Q195" s="17">
        <v>35012</v>
      </c>
      <c r="R195" s="17" t="s">
        <v>30</v>
      </c>
      <c r="S195" s="13" t="s">
        <v>31</v>
      </c>
      <c r="T195" s="77"/>
    </row>
    <row r="196" spans="1:20">
      <c r="A196" s="18" t="s">
        <v>53</v>
      </c>
      <c r="B196" s="8" t="s">
        <v>242</v>
      </c>
      <c r="C196" s="8" t="s">
        <v>250</v>
      </c>
      <c r="D196" s="8" t="s">
        <v>725</v>
      </c>
      <c r="E196" s="7" t="s">
        <v>36</v>
      </c>
      <c r="F196" s="8" t="s">
        <v>25</v>
      </c>
      <c r="G196" s="9" t="s">
        <v>26</v>
      </c>
      <c r="H196" s="9" t="s">
        <v>417</v>
      </c>
      <c r="I196" s="10" t="s">
        <v>28</v>
      </c>
      <c r="J196" s="11" t="s">
        <v>900</v>
      </c>
      <c r="K196" s="13">
        <v>5</v>
      </c>
      <c r="L196" s="13" t="s">
        <v>29</v>
      </c>
      <c r="M196" s="14">
        <v>1291255</v>
      </c>
      <c r="N196" s="15">
        <v>40</v>
      </c>
      <c r="O196" s="15">
        <v>40</v>
      </c>
      <c r="P196" s="16">
        <v>80</v>
      </c>
      <c r="Q196" s="17">
        <v>34213</v>
      </c>
      <c r="R196" s="17" t="s">
        <v>30</v>
      </c>
      <c r="S196" s="13" t="s">
        <v>31</v>
      </c>
      <c r="T196" s="77"/>
    </row>
    <row r="197" spans="1:20">
      <c r="A197" s="18" t="s">
        <v>20</v>
      </c>
      <c r="B197" s="72" t="s">
        <v>726</v>
      </c>
      <c r="C197" s="72" t="s">
        <v>727</v>
      </c>
      <c r="D197" s="72" t="s">
        <v>728</v>
      </c>
      <c r="E197" s="72" t="s">
        <v>24</v>
      </c>
      <c r="F197" s="38" t="s">
        <v>215</v>
      </c>
      <c r="G197" s="38" t="s">
        <v>26</v>
      </c>
      <c r="H197" s="38" t="s">
        <v>729</v>
      </c>
      <c r="I197" s="10" t="s">
        <v>28</v>
      </c>
      <c r="J197" s="11" t="s">
        <v>900</v>
      </c>
      <c r="K197" s="76">
        <v>1</v>
      </c>
      <c r="L197" s="13" t="s">
        <v>29</v>
      </c>
      <c r="M197" s="14">
        <v>521319</v>
      </c>
      <c r="N197" s="15">
        <v>40</v>
      </c>
      <c r="O197" s="15">
        <v>50</v>
      </c>
      <c r="P197" s="16">
        <v>90</v>
      </c>
      <c r="Q197" s="17">
        <v>41091</v>
      </c>
      <c r="R197" s="17" t="s">
        <v>30</v>
      </c>
      <c r="S197" s="13" t="s">
        <v>31</v>
      </c>
      <c r="T197" s="10"/>
    </row>
    <row r="198" spans="1:20">
      <c r="A198" s="18" t="s">
        <v>20</v>
      </c>
      <c r="B198" s="8" t="s">
        <v>730</v>
      </c>
      <c r="C198" s="8" t="s">
        <v>503</v>
      </c>
      <c r="D198" s="8" t="s">
        <v>731</v>
      </c>
      <c r="E198" s="7" t="s">
        <v>24</v>
      </c>
      <c r="F198" s="8" t="s">
        <v>215</v>
      </c>
      <c r="G198" s="9" t="s">
        <v>26</v>
      </c>
      <c r="H198" s="9" t="s">
        <v>382</v>
      </c>
      <c r="I198" s="10" t="s">
        <v>28</v>
      </c>
      <c r="J198" s="11" t="s">
        <v>900</v>
      </c>
      <c r="K198" s="13">
        <v>1</v>
      </c>
      <c r="L198" s="13" t="s">
        <v>29</v>
      </c>
      <c r="M198" s="14">
        <v>521319</v>
      </c>
      <c r="N198" s="15">
        <v>40</v>
      </c>
      <c r="O198" s="15">
        <v>115</v>
      </c>
      <c r="P198" s="16">
        <v>155</v>
      </c>
      <c r="Q198" s="17">
        <v>40725</v>
      </c>
      <c r="R198" s="17" t="s">
        <v>30</v>
      </c>
      <c r="S198" s="13" t="s">
        <v>31</v>
      </c>
      <c r="T198" s="10"/>
    </row>
    <row r="199" spans="1:20">
      <c r="A199" s="7" t="s">
        <v>26</v>
      </c>
      <c r="B199" s="8" t="s">
        <v>172</v>
      </c>
      <c r="C199" s="8" t="s">
        <v>473</v>
      </c>
      <c r="D199" s="8" t="s">
        <v>732</v>
      </c>
      <c r="E199" s="10" t="s">
        <v>75</v>
      </c>
      <c r="F199" s="9" t="s">
        <v>733</v>
      </c>
      <c r="G199" s="9" t="s">
        <v>26</v>
      </c>
      <c r="H199" s="9" t="s">
        <v>734</v>
      </c>
      <c r="I199" s="10" t="s">
        <v>28</v>
      </c>
      <c r="J199" s="11" t="s">
        <v>900</v>
      </c>
      <c r="K199" s="12">
        <v>5</v>
      </c>
      <c r="L199" s="13" t="s">
        <v>29</v>
      </c>
      <c r="M199" s="14">
        <v>637401</v>
      </c>
      <c r="N199" s="15">
        <v>0</v>
      </c>
      <c r="O199" s="15">
        <v>0</v>
      </c>
      <c r="P199" s="16">
        <v>0</v>
      </c>
      <c r="Q199" s="17">
        <v>40725</v>
      </c>
      <c r="R199" s="17" t="s">
        <v>30</v>
      </c>
      <c r="S199" s="13" t="s">
        <v>31</v>
      </c>
      <c r="T199" s="10"/>
    </row>
    <row r="200" spans="1:20">
      <c r="A200" s="72" t="s">
        <v>133</v>
      </c>
      <c r="B200" s="73" t="s">
        <v>445</v>
      </c>
      <c r="C200" s="73" t="s">
        <v>737</v>
      </c>
      <c r="D200" s="73" t="s">
        <v>288</v>
      </c>
      <c r="E200" s="74" t="s">
        <v>137</v>
      </c>
      <c r="F200" s="73" t="s">
        <v>738</v>
      </c>
      <c r="G200" s="75" t="s">
        <v>38</v>
      </c>
      <c r="H200" s="75" t="s">
        <v>739</v>
      </c>
      <c r="I200" s="10" t="s">
        <v>28</v>
      </c>
      <c r="J200" s="11" t="s">
        <v>900</v>
      </c>
      <c r="K200" s="76">
        <v>9</v>
      </c>
      <c r="L200" s="13" t="s">
        <v>29</v>
      </c>
      <c r="M200" s="14">
        <v>2538522</v>
      </c>
      <c r="N200" s="15">
        <v>40</v>
      </c>
      <c r="O200" s="15">
        <v>46</v>
      </c>
      <c r="P200" s="16">
        <v>86</v>
      </c>
      <c r="Q200" s="92">
        <v>35278</v>
      </c>
      <c r="R200" s="92" t="s">
        <v>30</v>
      </c>
      <c r="S200" s="76" t="s">
        <v>31</v>
      </c>
      <c r="T200" s="10"/>
    </row>
    <row r="201" spans="1:20">
      <c r="A201" s="18" t="s">
        <v>46</v>
      </c>
      <c r="B201" s="8" t="s">
        <v>79</v>
      </c>
      <c r="C201" s="8" t="s">
        <v>67</v>
      </c>
      <c r="D201" s="8" t="s">
        <v>740</v>
      </c>
      <c r="E201" s="7" t="s">
        <v>43</v>
      </c>
      <c r="F201" s="8" t="s">
        <v>741</v>
      </c>
      <c r="G201" s="9" t="s">
        <v>26</v>
      </c>
      <c r="H201" s="9" t="s">
        <v>613</v>
      </c>
      <c r="I201" s="10" t="s">
        <v>28</v>
      </c>
      <c r="J201" s="11" t="s">
        <v>900</v>
      </c>
      <c r="K201" s="13">
        <v>9</v>
      </c>
      <c r="L201" s="13" t="s">
        <v>29</v>
      </c>
      <c r="M201" s="14">
        <v>723279</v>
      </c>
      <c r="N201" s="15">
        <v>40</v>
      </c>
      <c r="O201" s="15">
        <v>24</v>
      </c>
      <c r="P201" s="16">
        <v>64</v>
      </c>
      <c r="Q201" s="17">
        <v>33983</v>
      </c>
      <c r="R201" s="17" t="s">
        <v>30</v>
      </c>
      <c r="S201" s="13" t="s">
        <v>31</v>
      </c>
      <c r="T201" s="10"/>
    </row>
    <row r="202" spans="1:20">
      <c r="A202" s="18" t="s">
        <v>46</v>
      </c>
      <c r="B202" s="8" t="s">
        <v>742</v>
      </c>
      <c r="C202" s="8" t="s">
        <v>743</v>
      </c>
      <c r="D202" s="8" t="s">
        <v>744</v>
      </c>
      <c r="E202" s="7" t="s">
        <v>118</v>
      </c>
      <c r="F202" s="8" t="s">
        <v>631</v>
      </c>
      <c r="G202" s="9" t="s">
        <v>103</v>
      </c>
      <c r="H202" s="9" t="s">
        <v>440</v>
      </c>
      <c r="I202" s="10" t="s">
        <v>28</v>
      </c>
      <c r="J202" s="11" t="s">
        <v>900</v>
      </c>
      <c r="K202" s="13">
        <v>2</v>
      </c>
      <c r="L202" s="13" t="s">
        <v>29</v>
      </c>
      <c r="M202" s="14">
        <v>601473</v>
      </c>
      <c r="N202" s="15">
        <v>37</v>
      </c>
      <c r="O202" s="15">
        <v>20</v>
      </c>
      <c r="P202" s="16">
        <v>57</v>
      </c>
      <c r="Q202" s="17">
        <v>38384</v>
      </c>
      <c r="R202" s="17" t="s">
        <v>30</v>
      </c>
      <c r="S202" s="13" t="s">
        <v>31</v>
      </c>
      <c r="T202" s="10"/>
    </row>
    <row r="203" spans="1:20">
      <c r="A203" s="18" t="s">
        <v>46</v>
      </c>
      <c r="B203" s="8" t="s">
        <v>745</v>
      </c>
      <c r="C203" s="8" t="s">
        <v>746</v>
      </c>
      <c r="D203" s="8" t="s">
        <v>747</v>
      </c>
      <c r="E203" s="7" t="s">
        <v>171</v>
      </c>
      <c r="F203" s="8" t="s">
        <v>748</v>
      </c>
      <c r="G203" s="9" t="s">
        <v>26</v>
      </c>
      <c r="H203" s="9" t="s">
        <v>483</v>
      </c>
      <c r="I203" s="10" t="s">
        <v>28</v>
      </c>
      <c r="J203" s="11" t="s">
        <v>900</v>
      </c>
      <c r="K203" s="13">
        <v>7</v>
      </c>
      <c r="L203" s="13" t="s">
        <v>29</v>
      </c>
      <c r="M203" s="14">
        <v>792362</v>
      </c>
      <c r="N203" s="15">
        <v>24</v>
      </c>
      <c r="O203" s="15">
        <v>20</v>
      </c>
      <c r="P203" s="16">
        <v>44</v>
      </c>
      <c r="Q203" s="17">
        <v>29799</v>
      </c>
      <c r="R203" s="17" t="s">
        <v>30</v>
      </c>
      <c r="S203" s="13" t="s">
        <v>31</v>
      </c>
      <c r="T203" s="10"/>
    </row>
    <row r="204" spans="1:20">
      <c r="A204" s="18" t="s">
        <v>26</v>
      </c>
      <c r="B204" s="8" t="s">
        <v>597</v>
      </c>
      <c r="C204" s="8" t="s">
        <v>711</v>
      </c>
      <c r="D204" s="8" t="s">
        <v>749</v>
      </c>
      <c r="E204" s="7" t="s">
        <v>188</v>
      </c>
      <c r="F204" s="8" t="s">
        <v>107</v>
      </c>
      <c r="G204" s="9" t="s">
        <v>103</v>
      </c>
      <c r="H204" s="9" t="s">
        <v>750</v>
      </c>
      <c r="I204" s="10" t="s">
        <v>28</v>
      </c>
      <c r="J204" s="11" t="s">
        <v>900</v>
      </c>
      <c r="K204" s="13">
        <v>9</v>
      </c>
      <c r="L204" s="13" t="s">
        <v>29</v>
      </c>
      <c r="M204" s="14">
        <v>965771</v>
      </c>
      <c r="N204" s="15">
        <v>16</v>
      </c>
      <c r="O204" s="15">
        <v>8</v>
      </c>
      <c r="P204" s="16">
        <v>24</v>
      </c>
      <c r="Q204" s="17">
        <v>29448</v>
      </c>
      <c r="R204" s="17" t="s">
        <v>30</v>
      </c>
      <c r="S204" s="13" t="s">
        <v>31</v>
      </c>
      <c r="T204" s="10"/>
    </row>
    <row r="205" spans="1:20">
      <c r="A205" s="18" t="s">
        <v>20</v>
      </c>
      <c r="B205" s="8" t="s">
        <v>231</v>
      </c>
      <c r="C205" s="8" t="s">
        <v>515</v>
      </c>
      <c r="D205" s="8" t="s">
        <v>751</v>
      </c>
      <c r="E205" s="7" t="s">
        <v>118</v>
      </c>
      <c r="F205" s="8" t="s">
        <v>752</v>
      </c>
      <c r="G205" s="9" t="s">
        <v>26</v>
      </c>
      <c r="H205" s="9" t="s">
        <v>753</v>
      </c>
      <c r="I205" s="10" t="s">
        <v>28</v>
      </c>
      <c r="J205" s="11" t="s">
        <v>900</v>
      </c>
      <c r="K205" s="13">
        <v>2</v>
      </c>
      <c r="L205" s="13" t="s">
        <v>29</v>
      </c>
      <c r="M205" s="14">
        <v>601473</v>
      </c>
      <c r="N205" s="15">
        <v>40</v>
      </c>
      <c r="O205" s="15">
        <v>63</v>
      </c>
      <c r="P205" s="16">
        <v>103</v>
      </c>
      <c r="Q205" s="17">
        <v>35551</v>
      </c>
      <c r="R205" s="17" t="s">
        <v>30</v>
      </c>
      <c r="S205" s="13" t="s">
        <v>31</v>
      </c>
      <c r="T205" s="10"/>
    </row>
    <row r="206" spans="1:20">
      <c r="A206" s="18" t="s">
        <v>20</v>
      </c>
      <c r="B206" s="8" t="s">
        <v>231</v>
      </c>
      <c r="C206" s="8" t="s">
        <v>754</v>
      </c>
      <c r="D206" s="8" t="s">
        <v>755</v>
      </c>
      <c r="E206" s="7" t="s">
        <v>24</v>
      </c>
      <c r="F206" s="8" t="s">
        <v>107</v>
      </c>
      <c r="G206" s="9" t="s">
        <v>103</v>
      </c>
      <c r="H206" s="9" t="s">
        <v>207</v>
      </c>
      <c r="I206" s="10" t="s">
        <v>28</v>
      </c>
      <c r="J206" s="11" t="s">
        <v>900</v>
      </c>
      <c r="K206" s="13">
        <v>1</v>
      </c>
      <c r="L206" s="13" t="s">
        <v>29</v>
      </c>
      <c r="M206" s="14">
        <v>521319</v>
      </c>
      <c r="N206" s="15">
        <v>66</v>
      </c>
      <c r="O206" s="15">
        <v>98</v>
      </c>
      <c r="P206" s="16">
        <v>164</v>
      </c>
      <c r="Q206" s="17">
        <v>40725</v>
      </c>
      <c r="R206" s="17" t="s">
        <v>30</v>
      </c>
      <c r="S206" s="13" t="s">
        <v>31</v>
      </c>
      <c r="T206" s="10"/>
    </row>
    <row r="207" spans="1:20">
      <c r="A207" s="18" t="s">
        <v>133</v>
      </c>
      <c r="B207" s="8" t="s">
        <v>756</v>
      </c>
      <c r="C207" s="8" t="s">
        <v>757</v>
      </c>
      <c r="D207" s="8" t="s">
        <v>758</v>
      </c>
      <c r="E207" s="7" t="s">
        <v>342</v>
      </c>
      <c r="F207" s="8" t="s">
        <v>183</v>
      </c>
      <c r="G207" s="9" t="s">
        <v>38</v>
      </c>
      <c r="H207" s="9" t="s">
        <v>759</v>
      </c>
      <c r="I207" s="10" t="s">
        <v>28</v>
      </c>
      <c r="J207" s="11" t="s">
        <v>900</v>
      </c>
      <c r="K207" s="13">
        <v>10</v>
      </c>
      <c r="L207" s="13" t="s">
        <v>29</v>
      </c>
      <c r="M207" s="14">
        <v>2812401</v>
      </c>
      <c r="N207" s="15">
        <v>59</v>
      </c>
      <c r="O207" s="15">
        <v>51</v>
      </c>
      <c r="P207" s="16">
        <v>110</v>
      </c>
      <c r="Q207" s="17">
        <v>33973</v>
      </c>
      <c r="R207" s="17" t="s">
        <v>30</v>
      </c>
      <c r="S207" s="13" t="s">
        <v>31</v>
      </c>
      <c r="T207" s="10"/>
    </row>
    <row r="208" spans="1:20">
      <c r="A208" s="18" t="s">
        <v>32</v>
      </c>
      <c r="B208" s="8" t="s">
        <v>760</v>
      </c>
      <c r="C208" s="8" t="s">
        <v>761</v>
      </c>
      <c r="D208" s="8" t="s">
        <v>762</v>
      </c>
      <c r="E208" s="7" t="s">
        <v>69</v>
      </c>
      <c r="F208" s="8" t="s">
        <v>138</v>
      </c>
      <c r="G208" s="9" t="s">
        <v>38</v>
      </c>
      <c r="H208" s="9" t="s">
        <v>395</v>
      </c>
      <c r="I208" s="10" t="s">
        <v>28</v>
      </c>
      <c r="J208" s="11" t="s">
        <v>900</v>
      </c>
      <c r="K208" s="76">
        <v>2</v>
      </c>
      <c r="L208" s="13" t="s">
        <v>29</v>
      </c>
      <c r="M208" s="14">
        <v>1503894</v>
      </c>
      <c r="N208" s="15">
        <v>40</v>
      </c>
      <c r="O208" s="15">
        <v>40</v>
      </c>
      <c r="P208" s="16">
        <v>80</v>
      </c>
      <c r="Q208" s="17">
        <v>36161</v>
      </c>
      <c r="R208" s="17" t="s">
        <v>30</v>
      </c>
      <c r="S208" s="13" t="s">
        <v>31</v>
      </c>
      <c r="T208" s="10"/>
    </row>
    <row r="209" spans="1:20">
      <c r="A209" s="18" t="s">
        <v>20</v>
      </c>
      <c r="B209" s="8" t="s">
        <v>760</v>
      </c>
      <c r="C209" s="8" t="s">
        <v>588</v>
      </c>
      <c r="D209" s="8" t="s">
        <v>288</v>
      </c>
      <c r="E209" s="7" t="s">
        <v>75</v>
      </c>
      <c r="F209" s="8" t="s">
        <v>107</v>
      </c>
      <c r="G209" s="9" t="s">
        <v>103</v>
      </c>
      <c r="H209" s="9" t="s">
        <v>440</v>
      </c>
      <c r="I209" s="10" t="s">
        <v>28</v>
      </c>
      <c r="J209" s="11" t="s">
        <v>900</v>
      </c>
      <c r="K209" s="13">
        <v>2</v>
      </c>
      <c r="L209" s="13" t="s">
        <v>29</v>
      </c>
      <c r="M209" s="14">
        <v>623152</v>
      </c>
      <c r="N209" s="15">
        <v>33</v>
      </c>
      <c r="O209" s="15">
        <v>20</v>
      </c>
      <c r="P209" s="16">
        <v>53</v>
      </c>
      <c r="Q209" s="17">
        <v>34243</v>
      </c>
      <c r="R209" s="17" t="s">
        <v>30</v>
      </c>
      <c r="S209" s="13" t="s">
        <v>31</v>
      </c>
      <c r="T209" s="10"/>
    </row>
    <row r="210" spans="1:20">
      <c r="A210" s="18" t="s">
        <v>32</v>
      </c>
      <c r="B210" s="8" t="s">
        <v>323</v>
      </c>
      <c r="C210" s="8" t="s">
        <v>588</v>
      </c>
      <c r="D210" s="8" t="s">
        <v>763</v>
      </c>
      <c r="E210" s="7" t="s">
        <v>137</v>
      </c>
      <c r="F210" s="8" t="s">
        <v>81</v>
      </c>
      <c r="G210" s="9" t="s">
        <v>38</v>
      </c>
      <c r="H210" s="9" t="s">
        <v>764</v>
      </c>
      <c r="I210" s="10" t="s">
        <v>28</v>
      </c>
      <c r="J210" s="11" t="s">
        <v>900</v>
      </c>
      <c r="K210" s="13">
        <v>13</v>
      </c>
      <c r="L210" s="13" t="s">
        <v>29</v>
      </c>
      <c r="M210" s="14">
        <v>2578982</v>
      </c>
      <c r="N210" s="15">
        <v>40</v>
      </c>
      <c r="O210" s="15">
        <v>22</v>
      </c>
      <c r="P210" s="16">
        <v>62</v>
      </c>
      <c r="Q210" s="17">
        <v>32174</v>
      </c>
      <c r="R210" s="17" t="s">
        <v>30</v>
      </c>
      <c r="S210" s="13" t="s">
        <v>31</v>
      </c>
      <c r="T210" s="10"/>
    </row>
    <row r="211" spans="1:20">
      <c r="A211" s="18" t="s">
        <v>20</v>
      </c>
      <c r="B211" s="8" t="s">
        <v>765</v>
      </c>
      <c r="C211" s="8" t="s">
        <v>766</v>
      </c>
      <c r="D211" s="8" t="s">
        <v>767</v>
      </c>
      <c r="E211" s="7" t="s">
        <v>206</v>
      </c>
      <c r="F211" s="8" t="s">
        <v>86</v>
      </c>
      <c r="G211" s="9" t="s">
        <v>87</v>
      </c>
      <c r="H211" s="9" t="s">
        <v>407</v>
      </c>
      <c r="I211" s="10" t="s">
        <v>28</v>
      </c>
      <c r="J211" s="11" t="s">
        <v>900</v>
      </c>
      <c r="K211" s="13">
        <v>8</v>
      </c>
      <c r="L211" s="13" t="s">
        <v>29</v>
      </c>
      <c r="M211" s="14">
        <v>572399</v>
      </c>
      <c r="N211" s="15">
        <v>76</v>
      </c>
      <c r="O211" s="15">
        <v>104</v>
      </c>
      <c r="P211" s="16">
        <v>180</v>
      </c>
      <c r="Q211" s="17">
        <v>32568</v>
      </c>
      <c r="R211" s="17" t="s">
        <v>30</v>
      </c>
      <c r="S211" s="13" t="s">
        <v>31</v>
      </c>
      <c r="T211" s="10"/>
    </row>
    <row r="212" spans="1:20">
      <c r="A212" s="18" t="s">
        <v>46</v>
      </c>
      <c r="B212" s="8" t="s">
        <v>145</v>
      </c>
      <c r="C212" s="8" t="s">
        <v>101</v>
      </c>
      <c r="D212" s="8" t="s">
        <v>768</v>
      </c>
      <c r="E212" s="7" t="s">
        <v>75</v>
      </c>
      <c r="F212" s="8" t="s">
        <v>25</v>
      </c>
      <c r="G212" s="9" t="s">
        <v>26</v>
      </c>
      <c r="H212" s="9" t="s">
        <v>132</v>
      </c>
      <c r="I212" s="10" t="s">
        <v>28</v>
      </c>
      <c r="J212" s="11" t="s">
        <v>900</v>
      </c>
      <c r="K212" s="13">
        <v>6</v>
      </c>
      <c r="L212" s="13" t="s">
        <v>29</v>
      </c>
      <c r="M212" s="14">
        <v>642151</v>
      </c>
      <c r="N212" s="15">
        <v>40</v>
      </c>
      <c r="O212" s="15">
        <v>65</v>
      </c>
      <c r="P212" s="16">
        <v>105</v>
      </c>
      <c r="Q212" s="17">
        <v>32174</v>
      </c>
      <c r="R212" s="17" t="s">
        <v>30</v>
      </c>
      <c r="S212" s="13" t="s">
        <v>31</v>
      </c>
      <c r="T212" s="37"/>
    </row>
    <row r="213" spans="1:20">
      <c r="A213" s="18" t="s">
        <v>20</v>
      </c>
      <c r="B213" s="8" t="s">
        <v>145</v>
      </c>
      <c r="C213" s="8" t="s">
        <v>101</v>
      </c>
      <c r="D213" s="8" t="s">
        <v>769</v>
      </c>
      <c r="E213" s="7" t="s">
        <v>118</v>
      </c>
      <c r="F213" s="8" t="s">
        <v>107</v>
      </c>
      <c r="G213" s="9" t="s">
        <v>87</v>
      </c>
      <c r="H213" s="9" t="s">
        <v>88</v>
      </c>
      <c r="I213" s="10" t="s">
        <v>28</v>
      </c>
      <c r="J213" s="11" t="s">
        <v>900</v>
      </c>
      <c r="K213" s="13">
        <v>5</v>
      </c>
      <c r="L213" s="13" t="s">
        <v>29</v>
      </c>
      <c r="M213" s="14">
        <v>614663</v>
      </c>
      <c r="N213" s="15">
        <v>33</v>
      </c>
      <c r="O213" s="15">
        <v>108</v>
      </c>
      <c r="P213" s="16">
        <v>141</v>
      </c>
      <c r="Q213" s="17">
        <v>35349</v>
      </c>
      <c r="R213" s="17" t="s">
        <v>30</v>
      </c>
      <c r="S213" s="13" t="s">
        <v>31</v>
      </c>
      <c r="T213" s="10"/>
    </row>
    <row r="214" spans="1:20">
      <c r="A214" s="18" t="s">
        <v>53</v>
      </c>
      <c r="B214" s="8" t="s">
        <v>145</v>
      </c>
      <c r="C214" s="8" t="s">
        <v>770</v>
      </c>
      <c r="D214" s="8" t="s">
        <v>771</v>
      </c>
      <c r="E214" s="7" t="s">
        <v>69</v>
      </c>
      <c r="F214" s="8" t="s">
        <v>772</v>
      </c>
      <c r="G214" s="9" t="s">
        <v>298</v>
      </c>
      <c r="H214" s="9" t="s">
        <v>773</v>
      </c>
      <c r="I214" s="10" t="s">
        <v>28</v>
      </c>
      <c r="J214" s="11" t="s">
        <v>900</v>
      </c>
      <c r="K214" s="76">
        <v>9</v>
      </c>
      <c r="L214" s="13" t="s">
        <v>29</v>
      </c>
      <c r="M214" s="14">
        <v>1560880</v>
      </c>
      <c r="N214" s="15">
        <v>18</v>
      </c>
      <c r="O214" s="15">
        <v>32</v>
      </c>
      <c r="P214" s="16">
        <v>50</v>
      </c>
      <c r="Q214" s="17">
        <v>35278</v>
      </c>
      <c r="R214" s="17" t="s">
        <v>30</v>
      </c>
      <c r="S214" s="13" t="s">
        <v>31</v>
      </c>
      <c r="T214" s="10"/>
    </row>
    <row r="215" spans="1:20">
      <c r="A215" s="18" t="s">
        <v>46</v>
      </c>
      <c r="B215" s="8" t="s">
        <v>145</v>
      </c>
      <c r="C215" s="8" t="s">
        <v>774</v>
      </c>
      <c r="D215" s="8" t="s">
        <v>775</v>
      </c>
      <c r="E215" s="7" t="s">
        <v>118</v>
      </c>
      <c r="F215" s="8" t="s">
        <v>25</v>
      </c>
      <c r="G215" s="9" t="s">
        <v>26</v>
      </c>
      <c r="H215" s="9" t="s">
        <v>440</v>
      </c>
      <c r="I215" s="10" t="s">
        <v>28</v>
      </c>
      <c r="J215" s="11" t="s">
        <v>900</v>
      </c>
      <c r="K215" s="13">
        <v>5</v>
      </c>
      <c r="L215" s="13" t="s">
        <v>29</v>
      </c>
      <c r="M215" s="14">
        <v>614663</v>
      </c>
      <c r="N215" s="15">
        <v>40</v>
      </c>
      <c r="O215" s="15">
        <v>20</v>
      </c>
      <c r="P215" s="16">
        <v>60</v>
      </c>
      <c r="Q215" s="17">
        <v>36235</v>
      </c>
      <c r="R215" s="17" t="s">
        <v>30</v>
      </c>
      <c r="S215" s="13" t="s">
        <v>31</v>
      </c>
      <c r="T215" s="77"/>
    </row>
    <row r="216" spans="1:20">
      <c r="A216" s="18" t="s">
        <v>32</v>
      </c>
      <c r="B216" s="8" t="s">
        <v>776</v>
      </c>
      <c r="C216" s="8" t="s">
        <v>777</v>
      </c>
      <c r="D216" s="8" t="s">
        <v>156</v>
      </c>
      <c r="E216" s="7" t="s">
        <v>178</v>
      </c>
      <c r="F216" s="8" t="s">
        <v>778</v>
      </c>
      <c r="G216" s="9" t="s">
        <v>38</v>
      </c>
      <c r="H216" s="9" t="s">
        <v>779</v>
      </c>
      <c r="I216" s="10" t="s">
        <v>28</v>
      </c>
      <c r="J216" s="11" t="s">
        <v>900</v>
      </c>
      <c r="K216" s="13">
        <v>6</v>
      </c>
      <c r="L216" s="13" t="s">
        <v>29</v>
      </c>
      <c r="M216" s="14">
        <v>2275142</v>
      </c>
      <c r="N216" s="15">
        <v>40</v>
      </c>
      <c r="O216" s="15">
        <v>93</v>
      </c>
      <c r="P216" s="16">
        <v>133</v>
      </c>
      <c r="Q216" s="17">
        <v>32599</v>
      </c>
      <c r="R216" s="17" t="s">
        <v>30</v>
      </c>
      <c r="S216" s="13" t="s">
        <v>31</v>
      </c>
      <c r="T216" s="10"/>
    </row>
    <row r="217" spans="1:20">
      <c r="A217" s="18" t="s">
        <v>20</v>
      </c>
      <c r="B217" s="72" t="s">
        <v>780</v>
      </c>
      <c r="C217" s="72" t="s">
        <v>588</v>
      </c>
      <c r="D217" s="72" t="s">
        <v>781</v>
      </c>
      <c r="E217" s="72" t="s">
        <v>24</v>
      </c>
      <c r="F217" s="38" t="s">
        <v>782</v>
      </c>
      <c r="G217" s="38" t="s">
        <v>26</v>
      </c>
      <c r="H217" s="38" t="s">
        <v>783</v>
      </c>
      <c r="I217" s="10" t="s">
        <v>28</v>
      </c>
      <c r="J217" s="11" t="s">
        <v>900</v>
      </c>
      <c r="K217" s="76">
        <v>1</v>
      </c>
      <c r="L217" s="13" t="s">
        <v>29</v>
      </c>
      <c r="M217" s="14">
        <v>521319</v>
      </c>
      <c r="N217" s="15">
        <v>40</v>
      </c>
      <c r="O217" s="15">
        <v>60</v>
      </c>
      <c r="P217" s="16">
        <v>100</v>
      </c>
      <c r="Q217" s="17">
        <v>41091</v>
      </c>
      <c r="R217" s="17" t="s">
        <v>30</v>
      </c>
      <c r="S217" s="13" t="s">
        <v>31</v>
      </c>
      <c r="T217" s="10"/>
    </row>
    <row r="218" spans="1:20">
      <c r="A218" s="18" t="s">
        <v>20</v>
      </c>
      <c r="B218" s="8" t="s">
        <v>780</v>
      </c>
      <c r="C218" s="8" t="s">
        <v>67</v>
      </c>
      <c r="D218" s="8" t="s">
        <v>438</v>
      </c>
      <c r="E218" s="7" t="s">
        <v>118</v>
      </c>
      <c r="F218" s="8" t="s">
        <v>107</v>
      </c>
      <c r="G218" s="9" t="s">
        <v>103</v>
      </c>
      <c r="H218" s="9" t="s">
        <v>784</v>
      </c>
      <c r="I218" s="10" t="s">
        <v>28</v>
      </c>
      <c r="J218" s="11" t="s">
        <v>900</v>
      </c>
      <c r="K218" s="13">
        <v>2</v>
      </c>
      <c r="L218" s="13" t="s">
        <v>29</v>
      </c>
      <c r="M218" s="14">
        <v>601473</v>
      </c>
      <c r="N218" s="15">
        <v>37</v>
      </c>
      <c r="O218" s="15">
        <v>57</v>
      </c>
      <c r="P218" s="16">
        <v>94</v>
      </c>
      <c r="Q218" s="17">
        <v>35828</v>
      </c>
      <c r="R218" s="17" t="s">
        <v>30</v>
      </c>
      <c r="S218" s="13" t="s">
        <v>31</v>
      </c>
      <c r="T218" s="10"/>
    </row>
    <row r="219" spans="1:20">
      <c r="A219" s="18" t="s">
        <v>26</v>
      </c>
      <c r="B219" s="8" t="s">
        <v>152</v>
      </c>
      <c r="C219" s="8" t="s">
        <v>785</v>
      </c>
      <c r="D219" s="8" t="s">
        <v>786</v>
      </c>
      <c r="E219" s="7" t="s">
        <v>57</v>
      </c>
      <c r="F219" s="8" t="s">
        <v>787</v>
      </c>
      <c r="G219" s="9" t="s">
        <v>103</v>
      </c>
      <c r="H219" s="9" t="s">
        <v>788</v>
      </c>
      <c r="I219" s="10" t="s">
        <v>28</v>
      </c>
      <c r="J219" s="27" t="s">
        <v>907</v>
      </c>
      <c r="K219" s="28">
        <v>11</v>
      </c>
      <c r="L219" s="13" t="s">
        <v>29</v>
      </c>
      <c r="M219" s="14">
        <v>1150148</v>
      </c>
      <c r="N219" s="15">
        <v>0</v>
      </c>
      <c r="O219" s="15">
        <v>0</v>
      </c>
      <c r="P219" s="16">
        <v>0</v>
      </c>
      <c r="Q219" s="17">
        <v>29403</v>
      </c>
      <c r="R219" s="17" t="s">
        <v>30</v>
      </c>
      <c r="S219" s="13" t="s">
        <v>31</v>
      </c>
      <c r="T219" s="10"/>
    </row>
    <row r="220" spans="1:20">
      <c r="A220" s="72" t="s">
        <v>20</v>
      </c>
      <c r="B220" s="73" t="s">
        <v>578</v>
      </c>
      <c r="C220" s="73" t="s">
        <v>597</v>
      </c>
      <c r="D220" s="73" t="s">
        <v>789</v>
      </c>
      <c r="E220" s="74" t="s">
        <v>24</v>
      </c>
      <c r="F220" s="8" t="s">
        <v>107</v>
      </c>
      <c r="G220" s="75" t="s">
        <v>309</v>
      </c>
      <c r="H220" s="75" t="s">
        <v>790</v>
      </c>
      <c r="I220" s="10" t="s">
        <v>28</v>
      </c>
      <c r="J220" s="11" t="s">
        <v>900</v>
      </c>
      <c r="K220" s="76">
        <v>3</v>
      </c>
      <c r="L220" s="13" t="s">
        <v>29</v>
      </c>
      <c r="M220" s="14">
        <v>528859</v>
      </c>
      <c r="N220" s="15">
        <v>40</v>
      </c>
      <c r="O220" s="15">
        <v>67</v>
      </c>
      <c r="P220" s="16">
        <v>107</v>
      </c>
      <c r="Q220" s="17">
        <v>41091</v>
      </c>
      <c r="R220" s="92" t="s">
        <v>30</v>
      </c>
      <c r="S220" s="76" t="s">
        <v>31</v>
      </c>
      <c r="T220" s="10"/>
    </row>
    <row r="221" spans="1:20">
      <c r="A221" s="18" t="s">
        <v>46</v>
      </c>
      <c r="B221" s="8" t="s">
        <v>791</v>
      </c>
      <c r="C221" s="8" t="s">
        <v>198</v>
      </c>
      <c r="D221" s="8" t="s">
        <v>792</v>
      </c>
      <c r="E221" s="7" t="s">
        <v>50</v>
      </c>
      <c r="F221" s="8" t="s">
        <v>358</v>
      </c>
      <c r="G221" s="9" t="s">
        <v>793</v>
      </c>
      <c r="H221" s="9" t="s">
        <v>498</v>
      </c>
      <c r="I221" s="10" t="s">
        <v>28</v>
      </c>
      <c r="J221" s="11" t="s">
        <v>900</v>
      </c>
      <c r="K221" s="13">
        <v>8</v>
      </c>
      <c r="L221" s="13" t="s">
        <v>29</v>
      </c>
      <c r="M221" s="14">
        <v>902490</v>
      </c>
      <c r="N221" s="15">
        <v>40</v>
      </c>
      <c r="O221" s="15">
        <v>132</v>
      </c>
      <c r="P221" s="16">
        <v>172</v>
      </c>
      <c r="Q221" s="17">
        <v>32599</v>
      </c>
      <c r="R221" s="17" t="s">
        <v>30</v>
      </c>
      <c r="S221" s="13" t="s">
        <v>31</v>
      </c>
      <c r="T221" s="10"/>
    </row>
    <row r="222" spans="1:20">
      <c r="A222" s="18" t="s">
        <v>46</v>
      </c>
      <c r="B222" s="8" t="s">
        <v>508</v>
      </c>
      <c r="C222" s="8" t="s">
        <v>290</v>
      </c>
      <c r="D222" s="8" t="s">
        <v>794</v>
      </c>
      <c r="E222" s="7" t="s">
        <v>43</v>
      </c>
      <c r="F222" s="8" t="s">
        <v>25</v>
      </c>
      <c r="G222" s="9" t="s">
        <v>26</v>
      </c>
      <c r="H222" s="9" t="s">
        <v>440</v>
      </c>
      <c r="I222" s="10" t="s">
        <v>28</v>
      </c>
      <c r="J222" s="11" t="s">
        <v>900</v>
      </c>
      <c r="K222" s="13">
        <v>8</v>
      </c>
      <c r="L222" s="13" t="s">
        <v>29</v>
      </c>
      <c r="M222" s="14">
        <v>718150</v>
      </c>
      <c r="N222" s="15">
        <v>40</v>
      </c>
      <c r="O222" s="15">
        <v>20</v>
      </c>
      <c r="P222" s="16">
        <v>60</v>
      </c>
      <c r="Q222" s="17">
        <v>32575</v>
      </c>
      <c r="R222" s="17" t="s">
        <v>30</v>
      </c>
      <c r="S222" s="13" t="s">
        <v>31</v>
      </c>
      <c r="T222" s="10"/>
    </row>
    <row r="223" spans="1:20">
      <c r="A223" s="18" t="s">
        <v>46</v>
      </c>
      <c r="B223" s="8" t="s">
        <v>508</v>
      </c>
      <c r="C223" s="8" t="s">
        <v>110</v>
      </c>
      <c r="D223" s="8" t="s">
        <v>795</v>
      </c>
      <c r="E223" s="7" t="s">
        <v>118</v>
      </c>
      <c r="F223" s="8" t="s">
        <v>25</v>
      </c>
      <c r="G223" s="9" t="s">
        <v>26</v>
      </c>
      <c r="H223" s="9" t="s">
        <v>796</v>
      </c>
      <c r="I223" s="10" t="s">
        <v>28</v>
      </c>
      <c r="J223" s="11" t="s">
        <v>900</v>
      </c>
      <c r="K223" s="13">
        <v>2</v>
      </c>
      <c r="L223" s="13" t="s">
        <v>29</v>
      </c>
      <c r="M223" s="14">
        <v>571473</v>
      </c>
      <c r="N223" s="15">
        <v>0</v>
      </c>
      <c r="O223" s="15">
        <v>0</v>
      </c>
      <c r="P223" s="16">
        <v>0</v>
      </c>
      <c r="Q223" s="17">
        <v>38443</v>
      </c>
      <c r="R223" s="17" t="s">
        <v>30</v>
      </c>
      <c r="S223" s="13" t="s">
        <v>31</v>
      </c>
      <c r="T223" s="10"/>
    </row>
    <row r="224" spans="1:20">
      <c r="A224" s="18" t="s">
        <v>20</v>
      </c>
      <c r="B224" s="8" t="s">
        <v>682</v>
      </c>
      <c r="C224" s="8" t="s">
        <v>452</v>
      </c>
      <c r="D224" s="8" t="s">
        <v>177</v>
      </c>
      <c r="E224" s="7" t="s">
        <v>206</v>
      </c>
      <c r="F224" s="8" t="s">
        <v>86</v>
      </c>
      <c r="G224" s="9" t="s">
        <v>87</v>
      </c>
      <c r="H224" s="9" t="s">
        <v>88</v>
      </c>
      <c r="I224" s="10" t="s">
        <v>28</v>
      </c>
      <c r="J224" s="11" t="s">
        <v>900</v>
      </c>
      <c r="K224" s="13">
        <v>6</v>
      </c>
      <c r="L224" s="13" t="s">
        <v>29</v>
      </c>
      <c r="M224" s="14">
        <v>564256</v>
      </c>
      <c r="N224" s="15">
        <v>53</v>
      </c>
      <c r="O224" s="15">
        <v>68</v>
      </c>
      <c r="P224" s="16">
        <v>121</v>
      </c>
      <c r="Q224" s="17">
        <v>34834</v>
      </c>
      <c r="R224" s="17" t="s">
        <v>30</v>
      </c>
      <c r="S224" s="13" t="s">
        <v>31</v>
      </c>
      <c r="T224" s="77"/>
    </row>
    <row r="225" spans="1:20">
      <c r="A225" s="18" t="s">
        <v>46</v>
      </c>
      <c r="B225" s="8" t="s">
        <v>682</v>
      </c>
      <c r="C225" s="8" t="s">
        <v>165</v>
      </c>
      <c r="D225" s="8" t="s">
        <v>797</v>
      </c>
      <c r="E225" s="7" t="s">
        <v>171</v>
      </c>
      <c r="F225" s="8" t="s">
        <v>798</v>
      </c>
      <c r="G225" s="9" t="s">
        <v>103</v>
      </c>
      <c r="H225" s="9" t="s">
        <v>440</v>
      </c>
      <c r="I225" s="10" t="s">
        <v>28</v>
      </c>
      <c r="J225" s="11" t="s">
        <v>900</v>
      </c>
      <c r="K225" s="13">
        <v>7</v>
      </c>
      <c r="L225" s="13" t="s">
        <v>29</v>
      </c>
      <c r="M225" s="14">
        <v>792362</v>
      </c>
      <c r="N225" s="15">
        <v>32</v>
      </c>
      <c r="O225" s="15">
        <v>20</v>
      </c>
      <c r="P225" s="16">
        <v>52</v>
      </c>
      <c r="Q225" s="17">
        <v>32146</v>
      </c>
      <c r="R225" s="17" t="s">
        <v>30</v>
      </c>
      <c r="S225" s="13" t="s">
        <v>31</v>
      </c>
      <c r="T225" s="10"/>
    </row>
    <row r="226" spans="1:20">
      <c r="A226" s="18" t="s">
        <v>46</v>
      </c>
      <c r="B226" s="8" t="s">
        <v>799</v>
      </c>
      <c r="C226" s="8" t="s">
        <v>800</v>
      </c>
      <c r="D226" s="8" t="s">
        <v>801</v>
      </c>
      <c r="E226" s="7" t="s">
        <v>171</v>
      </c>
      <c r="F226" s="8" t="s">
        <v>25</v>
      </c>
      <c r="G226" s="9" t="s">
        <v>26</v>
      </c>
      <c r="H226" s="9" t="s">
        <v>802</v>
      </c>
      <c r="I226" s="10" t="s">
        <v>28</v>
      </c>
      <c r="J226" s="11" t="s">
        <v>900</v>
      </c>
      <c r="K226" s="13">
        <v>7</v>
      </c>
      <c r="L226" s="13" t="s">
        <v>29</v>
      </c>
      <c r="M226" s="14">
        <v>792362</v>
      </c>
      <c r="N226" s="15">
        <v>18</v>
      </c>
      <c r="O226" s="15">
        <v>0</v>
      </c>
      <c r="P226" s="16">
        <v>18</v>
      </c>
      <c r="Q226" s="17">
        <v>29929</v>
      </c>
      <c r="R226" s="17" t="s">
        <v>30</v>
      </c>
      <c r="S226" s="13" t="s">
        <v>31</v>
      </c>
      <c r="T226" s="10" t="s">
        <v>921</v>
      </c>
    </row>
    <row r="227" spans="1:20">
      <c r="A227" s="18" t="s">
        <v>26</v>
      </c>
      <c r="B227" s="8" t="s">
        <v>803</v>
      </c>
      <c r="C227" s="8" t="s">
        <v>291</v>
      </c>
      <c r="D227" s="8" t="s">
        <v>804</v>
      </c>
      <c r="E227" s="7" t="s">
        <v>57</v>
      </c>
      <c r="F227" s="8" t="s">
        <v>25</v>
      </c>
      <c r="G227" s="9" t="s">
        <v>26</v>
      </c>
      <c r="H227" s="9" t="s">
        <v>805</v>
      </c>
      <c r="I227" s="10" t="s">
        <v>28</v>
      </c>
      <c r="J227" s="11" t="s">
        <v>900</v>
      </c>
      <c r="K227" s="13">
        <v>11</v>
      </c>
      <c r="L227" s="13" t="s">
        <v>29</v>
      </c>
      <c r="M227" s="14">
        <v>1136640</v>
      </c>
      <c r="N227" s="15">
        <v>33</v>
      </c>
      <c r="O227" s="15">
        <v>0</v>
      </c>
      <c r="P227" s="16">
        <v>33</v>
      </c>
      <c r="Q227" s="17">
        <v>30864</v>
      </c>
      <c r="R227" s="17" t="s">
        <v>30</v>
      </c>
      <c r="S227" s="13" t="s">
        <v>31</v>
      </c>
      <c r="T227" s="10"/>
    </row>
    <row r="228" spans="1:20">
      <c r="A228" s="18" t="s">
        <v>26</v>
      </c>
      <c r="B228" s="8" t="s">
        <v>803</v>
      </c>
      <c r="C228" s="8" t="s">
        <v>806</v>
      </c>
      <c r="D228" s="8" t="s">
        <v>807</v>
      </c>
      <c r="E228" s="7" t="s">
        <v>57</v>
      </c>
      <c r="F228" s="8" t="s">
        <v>808</v>
      </c>
      <c r="G228" s="9" t="s">
        <v>26</v>
      </c>
      <c r="H228" s="9" t="s">
        <v>253</v>
      </c>
      <c r="I228" s="10" t="s">
        <v>28</v>
      </c>
      <c r="J228" s="11" t="s">
        <v>900</v>
      </c>
      <c r="K228" s="13">
        <v>9</v>
      </c>
      <c r="L228" s="13" t="s">
        <v>29</v>
      </c>
      <c r="M228" s="14">
        <v>1122681</v>
      </c>
      <c r="N228" s="15">
        <v>40</v>
      </c>
      <c r="O228" s="15">
        <v>70</v>
      </c>
      <c r="P228" s="16">
        <v>110</v>
      </c>
      <c r="Q228" s="17">
        <v>33451</v>
      </c>
      <c r="R228" s="17" t="s">
        <v>30</v>
      </c>
      <c r="S228" s="13" t="s">
        <v>31</v>
      </c>
      <c r="T228" s="10"/>
    </row>
    <row r="229" spans="1:20">
      <c r="A229" s="18" t="s">
        <v>32</v>
      </c>
      <c r="B229" s="72" t="s">
        <v>809</v>
      </c>
      <c r="C229" s="72" t="s">
        <v>774</v>
      </c>
      <c r="D229" s="72" t="s">
        <v>810</v>
      </c>
      <c r="E229" s="72" t="s">
        <v>36</v>
      </c>
      <c r="F229" s="69" t="s">
        <v>811</v>
      </c>
      <c r="G229" s="69" t="s">
        <v>38</v>
      </c>
      <c r="H229" s="69" t="s">
        <v>812</v>
      </c>
      <c r="I229" s="10" t="s">
        <v>28</v>
      </c>
      <c r="J229" s="11" t="s">
        <v>900</v>
      </c>
      <c r="K229" s="80">
        <v>1</v>
      </c>
      <c r="L229" s="13" t="s">
        <v>29</v>
      </c>
      <c r="M229" s="14">
        <v>1261108</v>
      </c>
      <c r="N229" s="15">
        <v>40</v>
      </c>
      <c r="O229" s="15">
        <v>40</v>
      </c>
      <c r="P229" s="16">
        <v>80</v>
      </c>
      <c r="Q229" s="17">
        <v>41091</v>
      </c>
      <c r="R229" s="17" t="s">
        <v>30</v>
      </c>
      <c r="S229" s="13" t="s">
        <v>31</v>
      </c>
      <c r="T229" s="10"/>
    </row>
    <row r="230" spans="1:20">
      <c r="A230" s="72" t="s">
        <v>20</v>
      </c>
      <c r="B230" s="73" t="s">
        <v>67</v>
      </c>
      <c r="C230" s="73" t="s">
        <v>457</v>
      </c>
      <c r="D230" s="73" t="s">
        <v>813</v>
      </c>
      <c r="E230" s="74" t="s">
        <v>24</v>
      </c>
      <c r="F230" s="73" t="s">
        <v>25</v>
      </c>
      <c r="G230" s="75" t="s">
        <v>26</v>
      </c>
      <c r="H230" s="75" t="s">
        <v>814</v>
      </c>
      <c r="I230" s="10" t="s">
        <v>28</v>
      </c>
      <c r="J230" s="11" t="s">
        <v>900</v>
      </c>
      <c r="K230" s="76">
        <v>8</v>
      </c>
      <c r="L230" s="13" t="s">
        <v>29</v>
      </c>
      <c r="M230" s="14">
        <v>547708</v>
      </c>
      <c r="N230" s="15">
        <v>40</v>
      </c>
      <c r="O230" s="15">
        <v>68</v>
      </c>
      <c r="P230" s="16">
        <v>108</v>
      </c>
      <c r="Q230" s="92">
        <v>35979</v>
      </c>
      <c r="R230" s="92" t="s">
        <v>30</v>
      </c>
      <c r="S230" s="76" t="s">
        <v>31</v>
      </c>
      <c r="T230" s="10"/>
    </row>
    <row r="231" spans="1:20">
      <c r="A231" s="18" t="s">
        <v>20</v>
      </c>
      <c r="B231" s="8" t="s">
        <v>815</v>
      </c>
      <c r="C231" s="8" t="s">
        <v>816</v>
      </c>
      <c r="D231" s="8" t="s">
        <v>817</v>
      </c>
      <c r="E231" s="7" t="s">
        <v>24</v>
      </c>
      <c r="F231" s="8" t="s">
        <v>818</v>
      </c>
      <c r="G231" s="9" t="s">
        <v>26</v>
      </c>
      <c r="H231" s="9" t="s">
        <v>819</v>
      </c>
      <c r="I231" s="10" t="s">
        <v>28</v>
      </c>
      <c r="J231" s="11" t="s">
        <v>900</v>
      </c>
      <c r="K231" s="13">
        <v>1</v>
      </c>
      <c r="L231" s="13" t="s">
        <v>29</v>
      </c>
      <c r="M231" s="14">
        <v>521319</v>
      </c>
      <c r="N231" s="15">
        <v>60</v>
      </c>
      <c r="O231" s="15">
        <v>60</v>
      </c>
      <c r="P231" s="16">
        <v>120</v>
      </c>
      <c r="Q231" s="17">
        <v>40725</v>
      </c>
      <c r="R231" s="17" t="s">
        <v>30</v>
      </c>
      <c r="S231" s="13" t="s">
        <v>31</v>
      </c>
      <c r="T231" s="10"/>
    </row>
    <row r="232" spans="1:20">
      <c r="A232" s="18" t="s">
        <v>46</v>
      </c>
      <c r="B232" s="8" t="s">
        <v>815</v>
      </c>
      <c r="C232" s="8" t="s">
        <v>820</v>
      </c>
      <c r="D232" s="8" t="s">
        <v>821</v>
      </c>
      <c r="E232" s="7" t="s">
        <v>50</v>
      </c>
      <c r="F232" s="8" t="s">
        <v>798</v>
      </c>
      <c r="G232" s="9" t="s">
        <v>46</v>
      </c>
      <c r="H232" s="9" t="s">
        <v>676</v>
      </c>
      <c r="I232" s="10" t="s">
        <v>28</v>
      </c>
      <c r="J232" s="11" t="s">
        <v>900</v>
      </c>
      <c r="K232" s="13">
        <v>15</v>
      </c>
      <c r="L232" s="13" t="s">
        <v>29</v>
      </c>
      <c r="M232" s="14">
        <v>919096</v>
      </c>
      <c r="N232" s="15">
        <v>0</v>
      </c>
      <c r="O232" s="15">
        <v>0</v>
      </c>
      <c r="P232" s="16">
        <v>0</v>
      </c>
      <c r="Q232" s="17">
        <v>29983</v>
      </c>
      <c r="R232" s="17" t="s">
        <v>30</v>
      </c>
      <c r="S232" s="13" t="s">
        <v>31</v>
      </c>
      <c r="T232" s="10"/>
    </row>
    <row r="233" spans="1:20">
      <c r="A233" s="18" t="s">
        <v>26</v>
      </c>
      <c r="B233" s="8" t="s">
        <v>815</v>
      </c>
      <c r="C233" s="8" t="s">
        <v>549</v>
      </c>
      <c r="D233" s="8" t="s">
        <v>822</v>
      </c>
      <c r="E233" s="7" t="s">
        <v>43</v>
      </c>
      <c r="F233" s="8" t="s">
        <v>823</v>
      </c>
      <c r="G233" s="9" t="s">
        <v>26</v>
      </c>
      <c r="H233" s="9" t="s">
        <v>498</v>
      </c>
      <c r="I233" s="10" t="s">
        <v>28</v>
      </c>
      <c r="J233" s="11" t="s">
        <v>900</v>
      </c>
      <c r="K233" s="13">
        <v>7</v>
      </c>
      <c r="L233" s="13" t="s">
        <v>29</v>
      </c>
      <c r="M233" s="14">
        <v>713020</v>
      </c>
      <c r="N233" s="15">
        <v>40</v>
      </c>
      <c r="O233" s="15">
        <v>60</v>
      </c>
      <c r="P233" s="16">
        <v>100</v>
      </c>
      <c r="Q233" s="17">
        <v>36658</v>
      </c>
      <c r="R233" s="17" t="s">
        <v>30</v>
      </c>
      <c r="S233" s="13" t="s">
        <v>31</v>
      </c>
      <c r="T233" s="10"/>
    </row>
    <row r="234" spans="1:20">
      <c r="A234" s="18" t="s">
        <v>46</v>
      </c>
      <c r="B234" s="8" t="s">
        <v>815</v>
      </c>
      <c r="C234" s="8" t="s">
        <v>437</v>
      </c>
      <c r="D234" s="8" t="s">
        <v>824</v>
      </c>
      <c r="E234" s="7" t="s">
        <v>75</v>
      </c>
      <c r="F234" s="8" t="s">
        <v>825</v>
      </c>
      <c r="G234" s="9" t="s">
        <v>26</v>
      </c>
      <c r="H234" s="9" t="s">
        <v>304</v>
      </c>
      <c r="I234" s="10" t="s">
        <v>28</v>
      </c>
      <c r="J234" s="11" t="s">
        <v>900</v>
      </c>
      <c r="K234" s="13">
        <v>9</v>
      </c>
      <c r="L234" s="13" t="s">
        <v>29</v>
      </c>
      <c r="M234" s="14">
        <v>656399</v>
      </c>
      <c r="N234" s="15">
        <v>40</v>
      </c>
      <c r="O234" s="15">
        <v>60</v>
      </c>
      <c r="P234" s="16">
        <v>100</v>
      </c>
      <c r="Q234" s="17">
        <v>35353</v>
      </c>
      <c r="R234" s="17" t="s">
        <v>30</v>
      </c>
      <c r="S234" s="13" t="s">
        <v>31</v>
      </c>
      <c r="T234" s="10"/>
    </row>
    <row r="235" spans="1:20">
      <c r="A235" s="18" t="s">
        <v>20</v>
      </c>
      <c r="B235" s="72" t="s">
        <v>516</v>
      </c>
      <c r="C235" s="72" t="s">
        <v>826</v>
      </c>
      <c r="D235" s="72" t="s">
        <v>827</v>
      </c>
      <c r="E235" s="30" t="s">
        <v>24</v>
      </c>
      <c r="F235" s="38" t="s">
        <v>25</v>
      </c>
      <c r="G235" s="38" t="s">
        <v>26</v>
      </c>
      <c r="H235" s="38" t="s">
        <v>828</v>
      </c>
      <c r="I235" s="10" t="s">
        <v>28</v>
      </c>
      <c r="J235" s="11" t="s">
        <v>900</v>
      </c>
      <c r="K235" s="76">
        <v>1</v>
      </c>
      <c r="L235" s="13" t="s">
        <v>29</v>
      </c>
      <c r="M235" s="14">
        <v>521319</v>
      </c>
      <c r="N235" s="15">
        <v>40</v>
      </c>
      <c r="O235" s="15">
        <v>36</v>
      </c>
      <c r="P235" s="16">
        <v>76</v>
      </c>
      <c r="Q235" s="17">
        <v>41091</v>
      </c>
      <c r="R235" s="17" t="s">
        <v>30</v>
      </c>
      <c r="S235" s="13" t="s">
        <v>31</v>
      </c>
      <c r="T235" s="10"/>
    </row>
    <row r="236" spans="1:20">
      <c r="A236" s="18" t="s">
        <v>46</v>
      </c>
      <c r="B236" s="8" t="s">
        <v>829</v>
      </c>
      <c r="C236" s="8" t="s">
        <v>79</v>
      </c>
      <c r="D236" s="8" t="s">
        <v>830</v>
      </c>
      <c r="E236" s="7" t="s">
        <v>43</v>
      </c>
      <c r="F236" s="8" t="s">
        <v>107</v>
      </c>
      <c r="G236" s="9" t="s">
        <v>103</v>
      </c>
      <c r="H236" s="9" t="s">
        <v>831</v>
      </c>
      <c r="I236" s="10" t="s">
        <v>28</v>
      </c>
      <c r="J236" s="11" t="s">
        <v>900</v>
      </c>
      <c r="K236" s="13">
        <v>5</v>
      </c>
      <c r="L236" s="13" t="s">
        <v>29</v>
      </c>
      <c r="M236" s="14">
        <v>702762</v>
      </c>
      <c r="N236" s="15">
        <v>40</v>
      </c>
      <c r="O236" s="15">
        <v>66</v>
      </c>
      <c r="P236" s="16">
        <v>106</v>
      </c>
      <c r="Q236" s="17">
        <v>32615</v>
      </c>
      <c r="R236" s="17" t="s">
        <v>30</v>
      </c>
      <c r="S236" s="13" t="s">
        <v>31</v>
      </c>
      <c r="T236" s="10"/>
    </row>
    <row r="237" spans="1:20">
      <c r="A237" s="18" t="s">
        <v>26</v>
      </c>
      <c r="B237" s="8" t="s">
        <v>832</v>
      </c>
      <c r="C237" s="8" t="s">
        <v>832</v>
      </c>
      <c r="D237" s="8" t="s">
        <v>833</v>
      </c>
      <c r="E237" s="7" t="s">
        <v>171</v>
      </c>
      <c r="F237" s="8" t="s">
        <v>25</v>
      </c>
      <c r="G237" s="9" t="s">
        <v>26</v>
      </c>
      <c r="H237" s="9" t="s">
        <v>834</v>
      </c>
      <c r="I237" s="10" t="s">
        <v>28</v>
      </c>
      <c r="J237" s="11" t="s">
        <v>900</v>
      </c>
      <c r="K237" s="13">
        <v>8</v>
      </c>
      <c r="L237" s="13" t="s">
        <v>29</v>
      </c>
      <c r="M237" s="14">
        <v>797903</v>
      </c>
      <c r="N237" s="15">
        <v>40</v>
      </c>
      <c r="O237" s="15">
        <v>50</v>
      </c>
      <c r="P237" s="16">
        <v>90</v>
      </c>
      <c r="Q237" s="17">
        <v>32264</v>
      </c>
      <c r="R237" s="17" t="s">
        <v>30</v>
      </c>
      <c r="S237" s="13" t="s">
        <v>31</v>
      </c>
      <c r="T237" s="10"/>
    </row>
    <row r="238" spans="1:20">
      <c r="A238" s="18" t="s">
        <v>46</v>
      </c>
      <c r="B238" s="8" t="s">
        <v>832</v>
      </c>
      <c r="C238" s="8" t="s">
        <v>832</v>
      </c>
      <c r="D238" s="8" t="s">
        <v>835</v>
      </c>
      <c r="E238" s="7" t="s">
        <v>50</v>
      </c>
      <c r="F238" s="8" t="s">
        <v>25</v>
      </c>
      <c r="G238" s="9" t="s">
        <v>26</v>
      </c>
      <c r="H238" s="9" t="s">
        <v>347</v>
      </c>
      <c r="I238" s="10" t="s">
        <v>28</v>
      </c>
      <c r="J238" s="11" t="s">
        <v>900</v>
      </c>
      <c r="K238" s="13">
        <v>9</v>
      </c>
      <c r="L238" s="13" t="s">
        <v>29</v>
      </c>
      <c r="M238" s="14">
        <v>908474</v>
      </c>
      <c r="N238" s="15">
        <v>40</v>
      </c>
      <c r="O238" s="15">
        <v>40</v>
      </c>
      <c r="P238" s="16">
        <v>80</v>
      </c>
      <c r="Q238" s="17">
        <v>29632</v>
      </c>
      <c r="R238" s="17" t="s">
        <v>30</v>
      </c>
      <c r="S238" s="13" t="s">
        <v>31</v>
      </c>
      <c r="T238" s="10"/>
    </row>
    <row r="239" spans="1:20">
      <c r="A239" s="18" t="s">
        <v>32</v>
      </c>
      <c r="B239" s="8" t="s">
        <v>836</v>
      </c>
      <c r="C239" s="8" t="s">
        <v>837</v>
      </c>
      <c r="D239" s="8" t="s">
        <v>838</v>
      </c>
      <c r="E239" s="7" t="s">
        <v>69</v>
      </c>
      <c r="F239" s="8" t="s">
        <v>839</v>
      </c>
      <c r="G239" s="9" t="s">
        <v>298</v>
      </c>
      <c r="H239" s="9" t="s">
        <v>840</v>
      </c>
      <c r="I239" s="10" t="s">
        <v>28</v>
      </c>
      <c r="J239" s="11" t="s">
        <v>900</v>
      </c>
      <c r="K239" s="76">
        <v>9</v>
      </c>
      <c r="L239" s="13" t="s">
        <v>29</v>
      </c>
      <c r="M239" s="14">
        <v>1560880</v>
      </c>
      <c r="N239" s="15">
        <v>40</v>
      </c>
      <c r="O239" s="15">
        <v>16</v>
      </c>
      <c r="P239" s="16">
        <v>56</v>
      </c>
      <c r="Q239" s="17">
        <v>34547</v>
      </c>
      <c r="R239" s="17" t="s">
        <v>30</v>
      </c>
      <c r="S239" s="13" t="s">
        <v>31</v>
      </c>
      <c r="T239" s="10"/>
    </row>
    <row r="240" spans="1:20">
      <c r="A240" s="18" t="s">
        <v>46</v>
      </c>
      <c r="B240" s="8" t="s">
        <v>841</v>
      </c>
      <c r="C240" s="8" t="s">
        <v>160</v>
      </c>
      <c r="D240" s="8" t="s">
        <v>842</v>
      </c>
      <c r="E240" s="31" t="s">
        <v>43</v>
      </c>
      <c r="F240" s="8" t="s">
        <v>107</v>
      </c>
      <c r="G240" s="9" t="s">
        <v>103</v>
      </c>
      <c r="H240" s="9" t="s">
        <v>128</v>
      </c>
      <c r="I240" s="10" t="s">
        <v>28</v>
      </c>
      <c r="J240" s="11" t="s">
        <v>900</v>
      </c>
      <c r="K240" s="13">
        <v>6</v>
      </c>
      <c r="L240" s="13" t="s">
        <v>29</v>
      </c>
      <c r="M240" s="14">
        <v>707891</v>
      </c>
      <c r="N240" s="15">
        <v>7</v>
      </c>
      <c r="O240" s="15">
        <v>20</v>
      </c>
      <c r="P240" s="16">
        <v>27</v>
      </c>
      <c r="Q240" s="17">
        <v>32218</v>
      </c>
      <c r="R240" s="17" t="s">
        <v>30</v>
      </c>
      <c r="S240" s="13" t="s">
        <v>31</v>
      </c>
      <c r="T240" s="10"/>
    </row>
    <row r="241" spans="1:20">
      <c r="A241" s="18" t="s">
        <v>20</v>
      </c>
      <c r="B241" s="8" t="s">
        <v>843</v>
      </c>
      <c r="C241" s="8" t="s">
        <v>408</v>
      </c>
      <c r="D241" s="8" t="s">
        <v>844</v>
      </c>
      <c r="E241" s="7" t="s">
        <v>24</v>
      </c>
      <c r="F241" s="8" t="s">
        <v>107</v>
      </c>
      <c r="G241" s="9" t="s">
        <v>103</v>
      </c>
      <c r="H241" s="9" t="s">
        <v>845</v>
      </c>
      <c r="I241" s="10" t="s">
        <v>28</v>
      </c>
      <c r="J241" s="11" t="s">
        <v>900</v>
      </c>
      <c r="K241" s="13">
        <v>1</v>
      </c>
      <c r="L241" s="13" t="s">
        <v>29</v>
      </c>
      <c r="M241" s="14">
        <v>524905</v>
      </c>
      <c r="N241" s="15">
        <v>0</v>
      </c>
      <c r="O241" s="15">
        <v>0</v>
      </c>
      <c r="P241" s="16">
        <v>0</v>
      </c>
      <c r="Q241" s="17">
        <v>40725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412</v>
      </c>
      <c r="C242" s="8" t="s">
        <v>588</v>
      </c>
      <c r="D242" s="8" t="s">
        <v>559</v>
      </c>
      <c r="E242" s="7" t="s">
        <v>43</v>
      </c>
      <c r="F242" s="8" t="s">
        <v>162</v>
      </c>
      <c r="G242" s="9" t="s">
        <v>87</v>
      </c>
      <c r="H242" s="9" t="s">
        <v>846</v>
      </c>
      <c r="I242" s="10" t="s">
        <v>28</v>
      </c>
      <c r="J242" s="11" t="s">
        <v>900</v>
      </c>
      <c r="K242" s="13">
        <v>9</v>
      </c>
      <c r="L242" s="13" t="s">
        <v>29</v>
      </c>
      <c r="M242" s="14">
        <v>723279</v>
      </c>
      <c r="N242" s="15">
        <v>22</v>
      </c>
      <c r="O242" s="15">
        <v>124</v>
      </c>
      <c r="P242" s="16">
        <v>146</v>
      </c>
      <c r="Q242" s="17">
        <v>30072</v>
      </c>
      <c r="R242" s="17" t="s">
        <v>30</v>
      </c>
      <c r="S242" s="13" t="s">
        <v>31</v>
      </c>
      <c r="T242" s="10"/>
    </row>
    <row r="243" spans="1:20">
      <c r="A243" s="18" t="s">
        <v>20</v>
      </c>
      <c r="B243" s="8" t="s">
        <v>412</v>
      </c>
      <c r="C243" s="8" t="s">
        <v>588</v>
      </c>
      <c r="D243" s="8" t="s">
        <v>177</v>
      </c>
      <c r="E243" s="7" t="s">
        <v>118</v>
      </c>
      <c r="F243" s="8" t="s">
        <v>86</v>
      </c>
      <c r="G243" s="9" t="s">
        <v>87</v>
      </c>
      <c r="H243" s="9" t="s">
        <v>847</v>
      </c>
      <c r="I243" s="10" t="s">
        <v>28</v>
      </c>
      <c r="J243" s="11" t="s">
        <v>900</v>
      </c>
      <c r="K243" s="13">
        <v>3</v>
      </c>
      <c r="L243" s="13" t="s">
        <v>29</v>
      </c>
      <c r="M243" s="14">
        <v>605870</v>
      </c>
      <c r="N243" s="15">
        <v>40</v>
      </c>
      <c r="O243" s="15">
        <v>140</v>
      </c>
      <c r="P243" s="16">
        <v>180</v>
      </c>
      <c r="Q243" s="17">
        <v>35012</v>
      </c>
      <c r="R243" s="17" t="s">
        <v>30</v>
      </c>
      <c r="S243" s="13" t="s">
        <v>31</v>
      </c>
      <c r="T243" s="10"/>
    </row>
    <row r="244" spans="1:20">
      <c r="A244" s="18" t="s">
        <v>46</v>
      </c>
      <c r="B244" s="8" t="s">
        <v>848</v>
      </c>
      <c r="C244" s="8" t="s">
        <v>849</v>
      </c>
      <c r="D244" s="8" t="s">
        <v>438</v>
      </c>
      <c r="E244" s="7" t="s">
        <v>50</v>
      </c>
      <c r="F244" s="8" t="s">
        <v>25</v>
      </c>
      <c r="G244" s="9" t="s">
        <v>26</v>
      </c>
      <c r="H244" s="9" t="s">
        <v>850</v>
      </c>
      <c r="I244" s="10" t="s">
        <v>28</v>
      </c>
      <c r="J244" s="11" t="s">
        <v>900</v>
      </c>
      <c r="K244" s="13">
        <v>10</v>
      </c>
      <c r="L244" s="13" t="s">
        <v>29</v>
      </c>
      <c r="M244" s="14">
        <v>914458</v>
      </c>
      <c r="N244" s="15">
        <v>30</v>
      </c>
      <c r="O244" s="15">
        <v>0</v>
      </c>
      <c r="P244" s="16">
        <v>30</v>
      </c>
      <c r="Q244" s="17">
        <v>28230</v>
      </c>
      <c r="R244" s="17" t="s">
        <v>30</v>
      </c>
      <c r="S244" s="13" t="s">
        <v>31</v>
      </c>
      <c r="T244" s="10"/>
    </row>
    <row r="245" spans="1:20">
      <c r="A245" s="18" t="s">
        <v>32</v>
      </c>
      <c r="B245" s="8" t="s">
        <v>851</v>
      </c>
      <c r="C245" s="8" t="s">
        <v>234</v>
      </c>
      <c r="D245" s="8" t="s">
        <v>852</v>
      </c>
      <c r="E245" s="7" t="s">
        <v>455</v>
      </c>
      <c r="F245" s="8" t="s">
        <v>183</v>
      </c>
      <c r="G245" s="9" t="s">
        <v>38</v>
      </c>
      <c r="H245" s="9" t="s">
        <v>248</v>
      </c>
      <c r="I245" s="10" t="s">
        <v>28</v>
      </c>
      <c r="J245" s="11" t="s">
        <v>900</v>
      </c>
      <c r="K245" s="13">
        <v>2</v>
      </c>
      <c r="L245" s="13" t="s">
        <v>29</v>
      </c>
      <c r="M245" s="14">
        <v>1802667</v>
      </c>
      <c r="N245" s="15">
        <v>40</v>
      </c>
      <c r="O245" s="15">
        <v>40</v>
      </c>
      <c r="P245" s="16">
        <v>80</v>
      </c>
      <c r="Q245" s="17">
        <v>40087</v>
      </c>
      <c r="R245" s="17" t="s">
        <v>30</v>
      </c>
      <c r="S245" s="13" t="s">
        <v>31</v>
      </c>
      <c r="T245" s="10"/>
    </row>
    <row r="246" spans="1:20">
      <c r="A246" s="18" t="s">
        <v>32</v>
      </c>
      <c r="B246" s="8" t="s">
        <v>853</v>
      </c>
      <c r="C246" s="8" t="s">
        <v>116</v>
      </c>
      <c r="D246" s="8" t="s">
        <v>317</v>
      </c>
      <c r="E246" s="7" t="s">
        <v>137</v>
      </c>
      <c r="F246" s="8" t="s">
        <v>222</v>
      </c>
      <c r="G246" s="9" t="s">
        <v>38</v>
      </c>
      <c r="H246" s="9" t="s">
        <v>854</v>
      </c>
      <c r="I246" s="10" t="s">
        <v>28</v>
      </c>
      <c r="J246" s="11" t="s">
        <v>900</v>
      </c>
      <c r="K246" s="13">
        <v>4</v>
      </c>
      <c r="L246" s="13" t="s">
        <v>29</v>
      </c>
      <c r="M246" s="14">
        <v>2722483</v>
      </c>
      <c r="N246" s="15">
        <v>40</v>
      </c>
      <c r="O246" s="15">
        <v>60</v>
      </c>
      <c r="P246" s="16">
        <v>100</v>
      </c>
      <c r="Q246" s="17">
        <v>33543</v>
      </c>
      <c r="R246" s="17" t="s">
        <v>30</v>
      </c>
      <c r="S246" s="13" t="s">
        <v>31</v>
      </c>
      <c r="T246" s="10"/>
    </row>
    <row r="247" spans="1:20">
      <c r="A247" s="18" t="s">
        <v>46</v>
      </c>
      <c r="B247" s="8" t="s">
        <v>754</v>
      </c>
      <c r="C247" s="8" t="s">
        <v>855</v>
      </c>
      <c r="D247" s="8" t="s">
        <v>372</v>
      </c>
      <c r="E247" s="7" t="s">
        <v>75</v>
      </c>
      <c r="F247" s="8" t="s">
        <v>856</v>
      </c>
      <c r="G247" s="9" t="s">
        <v>26</v>
      </c>
      <c r="H247" s="9" t="s">
        <v>857</v>
      </c>
      <c r="I247" s="10" t="s">
        <v>28</v>
      </c>
      <c r="J247" s="11" t="s">
        <v>900</v>
      </c>
      <c r="K247" s="13">
        <v>8</v>
      </c>
      <c r="L247" s="13" t="s">
        <v>29</v>
      </c>
      <c r="M247" s="14">
        <v>651650</v>
      </c>
      <c r="N247" s="15">
        <v>68</v>
      </c>
      <c r="O247" s="15">
        <v>64</v>
      </c>
      <c r="P247" s="16">
        <v>132</v>
      </c>
      <c r="Q247" s="17">
        <v>32216</v>
      </c>
      <c r="R247" s="17" t="s">
        <v>30</v>
      </c>
      <c r="S247" s="13" t="s">
        <v>31</v>
      </c>
      <c r="T247" s="10"/>
    </row>
    <row r="248" spans="1:20">
      <c r="A248" s="18" t="s">
        <v>26</v>
      </c>
      <c r="B248" s="8" t="s">
        <v>858</v>
      </c>
      <c r="C248" s="8" t="s">
        <v>657</v>
      </c>
      <c r="D248" s="8" t="s">
        <v>859</v>
      </c>
      <c r="E248" s="7" t="s">
        <v>188</v>
      </c>
      <c r="F248" s="8" t="s">
        <v>25</v>
      </c>
      <c r="G248" s="9" t="s">
        <v>26</v>
      </c>
      <c r="H248" s="9" t="s">
        <v>128</v>
      </c>
      <c r="I248" s="10" t="s">
        <v>28</v>
      </c>
      <c r="J248" s="11" t="s">
        <v>900</v>
      </c>
      <c r="K248" s="13">
        <v>8</v>
      </c>
      <c r="L248" s="13" t="s">
        <v>29</v>
      </c>
      <c r="M248" s="14">
        <v>959309</v>
      </c>
      <c r="N248" s="15">
        <v>21</v>
      </c>
      <c r="O248" s="15">
        <v>20</v>
      </c>
      <c r="P248" s="16">
        <v>41</v>
      </c>
      <c r="Q248" s="17">
        <v>32174</v>
      </c>
      <c r="R248" s="17" t="s">
        <v>30</v>
      </c>
      <c r="S248" s="13" t="s">
        <v>31</v>
      </c>
      <c r="T248" s="10"/>
    </row>
    <row r="249" spans="1:20">
      <c r="A249" s="18" t="s">
        <v>46</v>
      </c>
      <c r="B249" s="8" t="s">
        <v>860</v>
      </c>
      <c r="C249" s="8" t="s">
        <v>528</v>
      </c>
      <c r="D249" s="8" t="s">
        <v>813</v>
      </c>
      <c r="E249" s="7" t="s">
        <v>75</v>
      </c>
      <c r="F249" s="8" t="s">
        <v>25</v>
      </c>
      <c r="G249" s="9" t="s">
        <v>26</v>
      </c>
      <c r="H249" s="9" t="s">
        <v>64</v>
      </c>
      <c r="I249" s="10" t="s">
        <v>28</v>
      </c>
      <c r="J249" s="11" t="s">
        <v>900</v>
      </c>
      <c r="K249" s="13">
        <v>5</v>
      </c>
      <c r="L249" s="13" t="s">
        <v>29</v>
      </c>
      <c r="M249" s="14">
        <v>637401</v>
      </c>
      <c r="N249" s="15">
        <v>33</v>
      </c>
      <c r="O249" s="15">
        <v>57</v>
      </c>
      <c r="P249" s="16">
        <v>90</v>
      </c>
      <c r="Q249" s="17">
        <v>35674</v>
      </c>
      <c r="R249" s="17" t="s">
        <v>30</v>
      </c>
      <c r="S249" s="13" t="s">
        <v>31</v>
      </c>
      <c r="T249" s="10"/>
    </row>
    <row r="250" spans="1:20">
      <c r="A250" s="18" t="s">
        <v>20</v>
      </c>
      <c r="B250" s="8" t="s">
        <v>861</v>
      </c>
      <c r="C250" s="8" t="s">
        <v>149</v>
      </c>
      <c r="D250" s="8" t="s">
        <v>862</v>
      </c>
      <c r="E250" s="7" t="s">
        <v>118</v>
      </c>
      <c r="F250" s="8" t="s">
        <v>506</v>
      </c>
      <c r="G250" s="9" t="s">
        <v>26</v>
      </c>
      <c r="H250" s="9" t="s">
        <v>863</v>
      </c>
      <c r="I250" s="10" t="s">
        <v>28</v>
      </c>
      <c r="J250" s="11" t="s">
        <v>900</v>
      </c>
      <c r="K250" s="76">
        <v>5</v>
      </c>
      <c r="L250" s="13" t="s">
        <v>29</v>
      </c>
      <c r="M250" s="14">
        <v>614663</v>
      </c>
      <c r="N250" s="15">
        <v>32</v>
      </c>
      <c r="O250" s="15">
        <v>52</v>
      </c>
      <c r="P250" s="16">
        <v>84</v>
      </c>
      <c r="Q250" s="17">
        <v>34547</v>
      </c>
      <c r="R250" s="17" t="s">
        <v>30</v>
      </c>
      <c r="S250" s="13" t="s">
        <v>31</v>
      </c>
      <c r="T250" s="10"/>
    </row>
    <row r="251" spans="1:20">
      <c r="A251" s="18" t="s">
        <v>20</v>
      </c>
      <c r="B251" s="8" t="s">
        <v>861</v>
      </c>
      <c r="C251" s="8" t="s">
        <v>864</v>
      </c>
      <c r="D251" s="8" t="s">
        <v>865</v>
      </c>
      <c r="E251" s="7" t="s">
        <v>118</v>
      </c>
      <c r="F251" s="8" t="s">
        <v>58</v>
      </c>
      <c r="G251" s="9" t="s">
        <v>26</v>
      </c>
      <c r="H251" s="9" t="s">
        <v>440</v>
      </c>
      <c r="I251" s="10" t="s">
        <v>28</v>
      </c>
      <c r="J251" s="11" t="s">
        <v>900</v>
      </c>
      <c r="K251" s="13">
        <v>4</v>
      </c>
      <c r="L251" s="13" t="s">
        <v>29</v>
      </c>
      <c r="M251" s="14">
        <v>610267</v>
      </c>
      <c r="N251" s="15">
        <v>40</v>
      </c>
      <c r="O251" s="15">
        <v>12</v>
      </c>
      <c r="P251" s="16">
        <v>52</v>
      </c>
      <c r="Q251" s="17">
        <v>34547</v>
      </c>
      <c r="R251" s="17" t="s">
        <v>30</v>
      </c>
      <c r="S251" s="13" t="s">
        <v>31</v>
      </c>
      <c r="T251" s="10"/>
    </row>
    <row r="252" spans="1:20">
      <c r="A252" s="7" t="s">
        <v>20</v>
      </c>
      <c r="B252" s="8" t="s">
        <v>766</v>
      </c>
      <c r="C252" s="8" t="s">
        <v>540</v>
      </c>
      <c r="D252" s="8" t="s">
        <v>866</v>
      </c>
      <c r="E252" s="10" t="s">
        <v>24</v>
      </c>
      <c r="F252" s="8" t="s">
        <v>107</v>
      </c>
      <c r="G252" s="9" t="s">
        <v>103</v>
      </c>
      <c r="H252" s="9" t="s">
        <v>867</v>
      </c>
      <c r="I252" s="10" t="s">
        <v>28</v>
      </c>
      <c r="J252" s="11" t="s">
        <v>900</v>
      </c>
      <c r="K252" s="12">
        <v>2</v>
      </c>
      <c r="L252" s="13" t="s">
        <v>29</v>
      </c>
      <c r="M252" s="14">
        <v>525089</v>
      </c>
      <c r="N252" s="15">
        <v>40</v>
      </c>
      <c r="O252" s="15">
        <v>108</v>
      </c>
      <c r="P252" s="16">
        <v>148</v>
      </c>
      <c r="Q252" s="17">
        <v>40725</v>
      </c>
      <c r="R252" s="17" t="s">
        <v>30</v>
      </c>
      <c r="S252" s="13" t="s">
        <v>31</v>
      </c>
      <c r="T252" s="10"/>
    </row>
    <row r="253" spans="1:20">
      <c r="A253" s="18" t="s">
        <v>46</v>
      </c>
      <c r="B253" s="8" t="s">
        <v>611</v>
      </c>
      <c r="C253" s="8" t="s">
        <v>452</v>
      </c>
      <c r="D253" s="8" t="s">
        <v>868</v>
      </c>
      <c r="E253" s="7" t="s">
        <v>43</v>
      </c>
      <c r="F253" s="8" t="s">
        <v>107</v>
      </c>
      <c r="G253" s="9" t="s">
        <v>103</v>
      </c>
      <c r="H253" s="9" t="s">
        <v>869</v>
      </c>
      <c r="I253" s="10" t="s">
        <v>28</v>
      </c>
      <c r="J253" s="11" t="s">
        <v>900</v>
      </c>
      <c r="K253" s="13">
        <v>8</v>
      </c>
      <c r="L253" s="13" t="s">
        <v>29</v>
      </c>
      <c r="M253" s="14">
        <v>718150</v>
      </c>
      <c r="N253" s="15">
        <v>25</v>
      </c>
      <c r="O253" s="15">
        <v>46</v>
      </c>
      <c r="P253" s="16">
        <v>71</v>
      </c>
      <c r="Q253" s="17">
        <v>32174</v>
      </c>
      <c r="R253" s="17" t="s">
        <v>30</v>
      </c>
      <c r="S253" s="13" t="s">
        <v>31</v>
      </c>
      <c r="T253" s="10"/>
    </row>
    <row r="254" spans="1:20">
      <c r="A254" s="18" t="s">
        <v>133</v>
      </c>
      <c r="B254" s="8" t="s">
        <v>181</v>
      </c>
      <c r="C254" s="8" t="s">
        <v>422</v>
      </c>
      <c r="D254" s="8" t="s">
        <v>870</v>
      </c>
      <c r="E254" s="7" t="s">
        <v>342</v>
      </c>
      <c r="F254" s="8" t="s">
        <v>183</v>
      </c>
      <c r="G254" s="9" t="s">
        <v>38</v>
      </c>
      <c r="H254" s="9" t="s">
        <v>871</v>
      </c>
      <c r="I254" s="10" t="s">
        <v>28</v>
      </c>
      <c r="J254" s="27" t="s">
        <v>908</v>
      </c>
      <c r="K254" s="13">
        <v>15</v>
      </c>
      <c r="L254" s="13" t="s">
        <v>29</v>
      </c>
      <c r="M254" s="14">
        <v>3899597</v>
      </c>
      <c r="N254" s="15">
        <v>0</v>
      </c>
      <c r="O254" s="15">
        <v>0</v>
      </c>
      <c r="P254" s="16">
        <v>0</v>
      </c>
      <c r="Q254" s="17">
        <v>26984</v>
      </c>
      <c r="R254" s="10" t="s">
        <v>30</v>
      </c>
      <c r="S254" s="13" t="s">
        <v>31</v>
      </c>
      <c r="T254" s="10"/>
    </row>
    <row r="255" spans="1:20">
      <c r="A255" s="18" t="s">
        <v>20</v>
      </c>
      <c r="B255" s="8" t="s">
        <v>181</v>
      </c>
      <c r="C255" s="8" t="s">
        <v>457</v>
      </c>
      <c r="D255" s="8" t="s">
        <v>801</v>
      </c>
      <c r="E255" s="7" t="s">
        <v>206</v>
      </c>
      <c r="F255" s="8" t="s">
        <v>239</v>
      </c>
      <c r="G255" s="9" t="s">
        <v>26</v>
      </c>
      <c r="H255" s="9" t="s">
        <v>872</v>
      </c>
      <c r="I255" s="10" t="s">
        <v>28</v>
      </c>
      <c r="J255" s="11" t="s">
        <v>900</v>
      </c>
      <c r="K255" s="13">
        <v>7</v>
      </c>
      <c r="L255" s="13" t="s">
        <v>29</v>
      </c>
      <c r="M255" s="14">
        <v>568328</v>
      </c>
      <c r="N255" s="15">
        <v>40</v>
      </c>
      <c r="O255" s="15">
        <v>40</v>
      </c>
      <c r="P255" s="16">
        <v>80</v>
      </c>
      <c r="Q255" s="17">
        <v>35979</v>
      </c>
      <c r="R255" s="10" t="s">
        <v>30</v>
      </c>
      <c r="S255" s="13" t="s">
        <v>31</v>
      </c>
      <c r="T255" s="10"/>
    </row>
    <row r="256" spans="1:20">
      <c r="A256" s="18" t="s">
        <v>32</v>
      </c>
      <c r="B256" s="8" t="s">
        <v>873</v>
      </c>
      <c r="C256" s="8" t="s">
        <v>549</v>
      </c>
      <c r="D256" s="8" t="s">
        <v>580</v>
      </c>
      <c r="E256" s="7" t="s">
        <v>455</v>
      </c>
      <c r="F256" s="8" t="s">
        <v>97</v>
      </c>
      <c r="G256" s="9" t="s">
        <v>38</v>
      </c>
      <c r="H256" s="9" t="s">
        <v>874</v>
      </c>
      <c r="I256" s="10" t="s">
        <v>28</v>
      </c>
      <c r="J256" s="11" t="s">
        <v>900</v>
      </c>
      <c r="K256" s="76">
        <v>9</v>
      </c>
      <c r="L256" s="13" t="s">
        <v>29</v>
      </c>
      <c r="M256" s="14">
        <v>1864225</v>
      </c>
      <c r="N256" s="15">
        <v>40</v>
      </c>
      <c r="O256" s="15">
        <v>10</v>
      </c>
      <c r="P256" s="16">
        <v>50</v>
      </c>
      <c r="Q256" s="17">
        <v>34455</v>
      </c>
      <c r="R256" s="10" t="s">
        <v>30</v>
      </c>
      <c r="S256" s="13" t="s">
        <v>31</v>
      </c>
      <c r="T256" s="10"/>
    </row>
    <row r="257" spans="1:20">
      <c r="A257" s="18" t="s">
        <v>26</v>
      </c>
      <c r="B257" s="8" t="s">
        <v>873</v>
      </c>
      <c r="C257" s="8" t="s">
        <v>791</v>
      </c>
      <c r="D257" s="8" t="s">
        <v>875</v>
      </c>
      <c r="E257" s="7" t="s">
        <v>188</v>
      </c>
      <c r="F257" s="8" t="s">
        <v>25</v>
      </c>
      <c r="G257" s="9" t="s">
        <v>26</v>
      </c>
      <c r="H257" s="9" t="s">
        <v>876</v>
      </c>
      <c r="I257" s="10" t="s">
        <v>28</v>
      </c>
      <c r="J257" s="11" t="s">
        <v>900</v>
      </c>
      <c r="K257" s="13">
        <v>6</v>
      </c>
      <c r="L257" s="13" t="s">
        <v>29</v>
      </c>
      <c r="M257" s="14">
        <v>946384</v>
      </c>
      <c r="N257" s="15">
        <v>31</v>
      </c>
      <c r="O257" s="15">
        <v>8</v>
      </c>
      <c r="P257" s="16">
        <v>39</v>
      </c>
      <c r="Q257" s="17">
        <v>32051</v>
      </c>
      <c r="R257" s="10" t="s">
        <v>30</v>
      </c>
      <c r="S257" s="13" t="s">
        <v>31</v>
      </c>
      <c r="T257" s="10"/>
    </row>
    <row r="258" spans="1:20">
      <c r="A258" s="18" t="s">
        <v>20</v>
      </c>
      <c r="B258" s="8" t="s">
        <v>877</v>
      </c>
      <c r="C258" s="8" t="s">
        <v>565</v>
      </c>
      <c r="D258" s="8" t="s">
        <v>878</v>
      </c>
      <c r="E258" s="7" t="s">
        <v>24</v>
      </c>
      <c r="F258" s="8" t="s">
        <v>879</v>
      </c>
      <c r="G258" s="9" t="s">
        <v>87</v>
      </c>
      <c r="H258" s="9" t="s">
        <v>880</v>
      </c>
      <c r="I258" s="10" t="s">
        <v>28</v>
      </c>
      <c r="J258" s="11" t="s">
        <v>900</v>
      </c>
      <c r="K258" s="13">
        <v>1</v>
      </c>
      <c r="L258" s="13" t="s">
        <v>29</v>
      </c>
      <c r="M258" s="14">
        <v>521319</v>
      </c>
      <c r="N258" s="15">
        <v>40</v>
      </c>
      <c r="O258" s="15">
        <v>52</v>
      </c>
      <c r="P258" s="16">
        <v>92</v>
      </c>
      <c r="Q258" s="17">
        <v>40725</v>
      </c>
      <c r="R258" s="10" t="s">
        <v>30</v>
      </c>
      <c r="S258" s="13" t="s">
        <v>31</v>
      </c>
      <c r="T258" s="10"/>
    </row>
    <row r="259" spans="1:20">
      <c r="A259" s="18" t="s">
        <v>46</v>
      </c>
      <c r="B259" s="8" t="s">
        <v>881</v>
      </c>
      <c r="C259" s="8" t="s">
        <v>445</v>
      </c>
      <c r="D259" s="8" t="s">
        <v>424</v>
      </c>
      <c r="E259" s="7" t="s">
        <v>118</v>
      </c>
      <c r="F259" s="8" t="s">
        <v>882</v>
      </c>
      <c r="G259" s="9" t="s">
        <v>38</v>
      </c>
      <c r="H259" s="9" t="s">
        <v>883</v>
      </c>
      <c r="I259" s="10" t="s">
        <v>28</v>
      </c>
      <c r="J259" s="11" t="s">
        <v>900</v>
      </c>
      <c r="K259" s="13">
        <v>2</v>
      </c>
      <c r="L259" s="13" t="s">
        <v>29</v>
      </c>
      <c r="M259" s="14">
        <v>601473</v>
      </c>
      <c r="N259" s="15">
        <v>40</v>
      </c>
      <c r="O259" s="15">
        <v>49</v>
      </c>
      <c r="P259" s="16">
        <v>89</v>
      </c>
      <c r="Q259" s="17">
        <v>39264</v>
      </c>
      <c r="R259" s="17" t="s">
        <v>30</v>
      </c>
      <c r="S259" s="13" t="s">
        <v>31</v>
      </c>
      <c r="T259" s="10"/>
    </row>
    <row r="260" spans="1:20">
      <c r="A260" s="18" t="s">
        <v>53</v>
      </c>
      <c r="B260" s="8" t="s">
        <v>884</v>
      </c>
      <c r="C260" s="8" t="s">
        <v>885</v>
      </c>
      <c r="D260" s="8" t="s">
        <v>886</v>
      </c>
      <c r="E260" s="7" t="s">
        <v>36</v>
      </c>
      <c r="F260" s="8" t="s">
        <v>215</v>
      </c>
      <c r="G260" s="9" t="s">
        <v>26</v>
      </c>
      <c r="H260" s="9" t="s">
        <v>887</v>
      </c>
      <c r="I260" s="10" t="s">
        <v>28</v>
      </c>
      <c r="J260" s="11" t="s">
        <v>900</v>
      </c>
      <c r="K260" s="76">
        <v>2</v>
      </c>
      <c r="L260" s="13" t="s">
        <v>29</v>
      </c>
      <c r="M260" s="14">
        <v>1268645</v>
      </c>
      <c r="N260" s="15">
        <v>40</v>
      </c>
      <c r="O260" s="15">
        <v>40</v>
      </c>
      <c r="P260" s="16">
        <v>80</v>
      </c>
      <c r="Q260" s="17">
        <v>36557</v>
      </c>
      <c r="R260" s="10" t="s">
        <v>30</v>
      </c>
      <c r="S260" s="13" t="s">
        <v>31</v>
      </c>
      <c r="T260" s="10"/>
    </row>
    <row r="261" spans="1:20">
      <c r="A261" s="18" t="s">
        <v>26</v>
      </c>
      <c r="B261" s="8" t="s">
        <v>888</v>
      </c>
      <c r="C261" s="8" t="s">
        <v>770</v>
      </c>
      <c r="D261" s="8" t="s">
        <v>889</v>
      </c>
      <c r="E261" s="7" t="s">
        <v>171</v>
      </c>
      <c r="F261" s="8" t="s">
        <v>25</v>
      </c>
      <c r="G261" s="9" t="s">
        <v>26</v>
      </c>
      <c r="H261" s="9" t="s">
        <v>890</v>
      </c>
      <c r="I261" s="10" t="s">
        <v>28</v>
      </c>
      <c r="J261" s="11" t="s">
        <v>900</v>
      </c>
      <c r="K261" s="13">
        <v>8</v>
      </c>
      <c r="L261" s="13" t="s">
        <v>29</v>
      </c>
      <c r="M261" s="14">
        <v>797903</v>
      </c>
      <c r="N261" s="15">
        <v>40</v>
      </c>
      <c r="O261" s="15">
        <v>93</v>
      </c>
      <c r="P261" s="16">
        <v>133</v>
      </c>
      <c r="Q261" s="17">
        <v>34346</v>
      </c>
      <c r="R261" s="10" t="s">
        <v>30</v>
      </c>
      <c r="S261" s="13" t="s">
        <v>31</v>
      </c>
      <c r="T261" s="10"/>
    </row>
    <row r="262" spans="1:20">
      <c r="A262" s="18" t="s">
        <v>26</v>
      </c>
      <c r="B262" s="8" t="s">
        <v>888</v>
      </c>
      <c r="C262" s="8" t="s">
        <v>770</v>
      </c>
      <c r="D262" s="8" t="s">
        <v>891</v>
      </c>
      <c r="E262" s="7" t="s">
        <v>50</v>
      </c>
      <c r="F262" s="8" t="s">
        <v>892</v>
      </c>
      <c r="G262" s="9" t="s">
        <v>26</v>
      </c>
      <c r="H262" s="9" t="s">
        <v>893</v>
      </c>
      <c r="I262" s="10" t="s">
        <v>28</v>
      </c>
      <c r="J262" s="11" t="s">
        <v>900</v>
      </c>
      <c r="K262" s="13">
        <v>9</v>
      </c>
      <c r="L262" s="13" t="s">
        <v>29</v>
      </c>
      <c r="M262" s="14">
        <v>908474</v>
      </c>
      <c r="N262" s="15">
        <v>40</v>
      </c>
      <c r="O262" s="15">
        <v>50</v>
      </c>
      <c r="P262" s="16">
        <v>90</v>
      </c>
      <c r="Q262" s="17">
        <v>35349</v>
      </c>
      <c r="R262" s="10" t="s">
        <v>30</v>
      </c>
      <c r="S262" s="13" t="s">
        <v>31</v>
      </c>
      <c r="T262" s="10"/>
    </row>
    <row r="263" spans="1:20">
      <c r="A263" s="18" t="s">
        <v>20</v>
      </c>
      <c r="B263" s="8" t="s">
        <v>894</v>
      </c>
      <c r="C263" s="8" t="s">
        <v>78</v>
      </c>
      <c r="D263" s="8" t="s">
        <v>895</v>
      </c>
      <c r="E263" s="7" t="s">
        <v>206</v>
      </c>
      <c r="F263" s="8" t="s">
        <v>896</v>
      </c>
      <c r="G263" s="9" t="s">
        <v>87</v>
      </c>
      <c r="H263" s="9" t="s">
        <v>897</v>
      </c>
      <c r="I263" s="10" t="s">
        <v>28</v>
      </c>
      <c r="J263" s="11" t="s">
        <v>900</v>
      </c>
      <c r="K263" s="13">
        <v>4</v>
      </c>
      <c r="L263" s="13" t="s">
        <v>29</v>
      </c>
      <c r="M263" s="14">
        <v>556113</v>
      </c>
      <c r="N263" s="15">
        <v>51</v>
      </c>
      <c r="O263" s="15">
        <v>55</v>
      </c>
      <c r="P263" s="16">
        <v>106</v>
      </c>
      <c r="Q263" s="17">
        <v>36234</v>
      </c>
      <c r="R263" s="10" t="s">
        <v>30</v>
      </c>
      <c r="S263" s="13" t="s">
        <v>31</v>
      </c>
      <c r="T263" s="10"/>
    </row>
    <row r="264" spans="1:20">
      <c r="A264" s="18" t="s">
        <v>46</v>
      </c>
      <c r="B264" s="8" t="s">
        <v>894</v>
      </c>
      <c r="C264" s="8" t="s">
        <v>898</v>
      </c>
      <c r="D264" s="8" t="s">
        <v>801</v>
      </c>
      <c r="E264" s="7" t="s">
        <v>75</v>
      </c>
      <c r="F264" s="8" t="s">
        <v>25</v>
      </c>
      <c r="G264" s="9" t="s">
        <v>26</v>
      </c>
      <c r="H264" s="9" t="s">
        <v>128</v>
      </c>
      <c r="I264" s="10" t="s">
        <v>28</v>
      </c>
      <c r="J264" s="11" t="s">
        <v>900</v>
      </c>
      <c r="K264" s="13">
        <v>5</v>
      </c>
      <c r="L264" s="13" t="s">
        <v>29</v>
      </c>
      <c r="M264" s="14">
        <v>637401</v>
      </c>
      <c r="N264" s="15">
        <v>40</v>
      </c>
      <c r="O264" s="15">
        <v>20</v>
      </c>
      <c r="P264" s="16">
        <v>60</v>
      </c>
      <c r="Q264" s="17">
        <v>34243</v>
      </c>
      <c r="R264" s="10" t="s">
        <v>30</v>
      </c>
      <c r="S264" s="13" t="s">
        <v>31</v>
      </c>
      <c r="T264" s="10"/>
    </row>
    <row r="265" spans="1:20">
      <c r="A265" s="18" t="s">
        <v>32</v>
      </c>
      <c r="B265" s="8" t="s">
        <v>894</v>
      </c>
      <c r="C265" s="8" t="s">
        <v>231</v>
      </c>
      <c r="D265" s="8" t="s">
        <v>899</v>
      </c>
      <c r="E265" s="7" t="s">
        <v>36</v>
      </c>
      <c r="F265" s="8" t="s">
        <v>97</v>
      </c>
      <c r="G265" s="9" t="s">
        <v>38</v>
      </c>
      <c r="H265" s="9" t="s">
        <v>526</v>
      </c>
      <c r="I265" s="10" t="s">
        <v>28</v>
      </c>
      <c r="J265" s="11" t="s">
        <v>900</v>
      </c>
      <c r="K265" s="76">
        <v>2</v>
      </c>
      <c r="L265" s="13" t="s">
        <v>29</v>
      </c>
      <c r="M265" s="14">
        <v>1268645</v>
      </c>
      <c r="N265" s="15">
        <v>40</v>
      </c>
      <c r="O265" s="15">
        <v>31</v>
      </c>
      <c r="P265" s="16">
        <v>71</v>
      </c>
      <c r="Q265" s="17">
        <v>38808</v>
      </c>
      <c r="R265" s="10" t="s">
        <v>30</v>
      </c>
      <c r="S265" s="10" t="s">
        <v>31</v>
      </c>
      <c r="T265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4"/>
  <sheetViews>
    <sheetView workbookViewId="0">
      <selection activeCell="A2" sqref="A2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456272</v>
      </c>
      <c r="N2" s="15">
        <v>14</v>
      </c>
      <c r="O2" s="15">
        <v>16</v>
      </c>
      <c r="P2" s="14">
        <v>30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1206637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602961</v>
      </c>
      <c r="N4" s="15">
        <v>0</v>
      </c>
      <c r="O4" s="15">
        <v>0</v>
      </c>
      <c r="P4" s="14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814702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974091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 t="s">
        <v>904</v>
      </c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421462</v>
      </c>
      <c r="N7" s="15">
        <v>37</v>
      </c>
      <c r="O7" s="15">
        <v>72</v>
      </c>
      <c r="P7" s="14">
        <v>109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1453041</v>
      </c>
      <c r="N8" s="15">
        <v>18</v>
      </c>
      <c r="O8" s="15">
        <v>0</v>
      </c>
      <c r="P8" s="14">
        <v>18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547086</v>
      </c>
      <c r="N9" s="15">
        <v>40</v>
      </c>
      <c r="O9" s="15">
        <v>60</v>
      </c>
      <c r="P9" s="14">
        <v>100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3" t="s">
        <v>928</v>
      </c>
      <c r="K10" s="76">
        <v>0</v>
      </c>
      <c r="L10" s="13" t="s">
        <v>29</v>
      </c>
      <c r="M10" s="14">
        <v>1396037</v>
      </c>
      <c r="N10" s="15">
        <v>26</v>
      </c>
      <c r="O10" s="15">
        <v>12</v>
      </c>
      <c r="P10" s="14">
        <v>38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523330</v>
      </c>
      <c r="N11" s="15">
        <v>33</v>
      </c>
      <c r="O11" s="15">
        <v>52</v>
      </c>
      <c r="P11" s="14">
        <v>85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1404181</v>
      </c>
      <c r="N12" s="15">
        <v>40</v>
      </c>
      <c r="O12" s="15">
        <v>7</v>
      </c>
      <c r="P12" s="14">
        <v>47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988054</v>
      </c>
      <c r="N13" s="15">
        <v>37</v>
      </c>
      <c r="O13" s="15">
        <v>40</v>
      </c>
      <c r="P13" s="14">
        <v>77</v>
      </c>
      <c r="Q13" s="17">
        <v>35989</v>
      </c>
      <c r="R13" s="92">
        <v>42124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814702</v>
      </c>
      <c r="N14" s="15">
        <v>61</v>
      </c>
      <c r="O14" s="15">
        <v>67</v>
      </c>
      <c r="P14" s="14">
        <v>128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9</v>
      </c>
      <c r="L15" s="13" t="s">
        <v>29</v>
      </c>
      <c r="M15" s="14">
        <v>1006250</v>
      </c>
      <c r="N15" s="15">
        <v>6</v>
      </c>
      <c r="O15" s="15">
        <v>15</v>
      </c>
      <c r="P15" s="14">
        <v>21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2308374</v>
      </c>
      <c r="N16" s="15">
        <v>0</v>
      </c>
      <c r="O16" s="15">
        <v>0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501645</v>
      </c>
      <c r="N17" s="15">
        <v>37</v>
      </c>
      <c r="O17" s="15">
        <v>26</v>
      </c>
      <c r="P17" s="14">
        <v>63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618353</v>
      </c>
      <c r="N18" s="15">
        <v>37</v>
      </c>
      <c r="O18" s="15">
        <v>32</v>
      </c>
      <c r="P18" s="14">
        <v>69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542335</v>
      </c>
      <c r="N19" s="15">
        <v>10</v>
      </c>
      <c r="O19" s="15">
        <v>8</v>
      </c>
      <c r="P19" s="14">
        <v>18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537584</v>
      </c>
      <c r="N20" s="15">
        <v>40</v>
      </c>
      <c r="O20" s="15">
        <v>2</v>
      </c>
      <c r="P20" s="14">
        <v>42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2605249</v>
      </c>
      <c r="N21" s="15">
        <v>37</v>
      </c>
      <c r="O21" s="15">
        <v>55</v>
      </c>
      <c r="P21" s="14">
        <v>92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2448702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808716</v>
      </c>
      <c r="N23" s="15">
        <v>18</v>
      </c>
      <c r="O23" s="15">
        <v>20</v>
      </c>
      <c r="P23" s="14">
        <v>38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523637</v>
      </c>
      <c r="N24" s="15">
        <v>52</v>
      </c>
      <c r="O24" s="15">
        <v>43</v>
      </c>
      <c r="P24" s="14">
        <v>95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421462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808716</v>
      </c>
      <c r="N26" s="15">
        <v>36</v>
      </c>
      <c r="O26" s="15">
        <v>38</v>
      </c>
      <c r="P26" s="14">
        <v>74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624767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791807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670412</v>
      </c>
      <c r="N29" s="15">
        <v>0</v>
      </c>
      <c r="O29" s="15">
        <v>0</v>
      </c>
      <c r="P29" s="14">
        <v>0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425233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133</v>
      </c>
      <c r="B31" s="8" t="s">
        <v>180</v>
      </c>
      <c r="C31" s="8" t="s">
        <v>181</v>
      </c>
      <c r="D31" s="8" t="s">
        <v>182</v>
      </c>
      <c r="E31" s="7" t="s">
        <v>137</v>
      </c>
      <c r="F31" s="8" t="s">
        <v>183</v>
      </c>
      <c r="G31" s="9" t="s">
        <v>38</v>
      </c>
      <c r="H31" s="9" t="s">
        <v>184</v>
      </c>
      <c r="I31" s="10" t="s">
        <v>28</v>
      </c>
      <c r="J31" s="11" t="s">
        <v>900</v>
      </c>
      <c r="K31" s="76">
        <v>3</v>
      </c>
      <c r="L31" s="13" t="s">
        <v>29</v>
      </c>
      <c r="M31" s="14">
        <v>2377893</v>
      </c>
      <c r="N31" s="15">
        <v>40</v>
      </c>
      <c r="O31" s="15">
        <v>40</v>
      </c>
      <c r="P31" s="14">
        <v>80</v>
      </c>
      <c r="Q31" s="17">
        <v>34121</v>
      </c>
      <c r="R31" s="17" t="s">
        <v>30</v>
      </c>
      <c r="S31" s="13" t="s">
        <v>31</v>
      </c>
      <c r="T31" s="10"/>
    </row>
    <row r="32" spans="1:20">
      <c r="A32" s="18" t="s">
        <v>26</v>
      </c>
      <c r="B32" s="8" t="s">
        <v>185</v>
      </c>
      <c r="C32" s="8" t="s">
        <v>186</v>
      </c>
      <c r="D32" s="8" t="s">
        <v>187</v>
      </c>
      <c r="E32" s="7" t="s">
        <v>188</v>
      </c>
      <c r="F32" s="8" t="s">
        <v>189</v>
      </c>
      <c r="G32" s="9" t="s">
        <v>190</v>
      </c>
      <c r="H32" s="9" t="s">
        <v>191</v>
      </c>
      <c r="I32" s="10" t="s">
        <v>28</v>
      </c>
      <c r="J32" s="11" t="s">
        <v>900</v>
      </c>
      <c r="K32" s="13">
        <v>8</v>
      </c>
      <c r="L32" s="13" t="s">
        <v>29</v>
      </c>
      <c r="M32" s="14">
        <v>859567</v>
      </c>
      <c r="N32" s="15">
        <v>40</v>
      </c>
      <c r="O32" s="15">
        <v>115</v>
      </c>
      <c r="P32" s="14">
        <v>155</v>
      </c>
      <c r="Q32" s="17">
        <v>34394</v>
      </c>
      <c r="R32" s="17" t="s">
        <v>30</v>
      </c>
      <c r="S32" s="13" t="s">
        <v>31</v>
      </c>
      <c r="T32" s="10"/>
    </row>
    <row r="33" spans="1:20">
      <c r="A33" s="18" t="s">
        <v>133</v>
      </c>
      <c r="B33" s="8" t="s">
        <v>192</v>
      </c>
      <c r="C33" s="8" t="s">
        <v>193</v>
      </c>
      <c r="D33" s="8" t="s">
        <v>194</v>
      </c>
      <c r="E33" s="7" t="s">
        <v>342</v>
      </c>
      <c r="F33" s="8" t="s">
        <v>195</v>
      </c>
      <c r="G33" s="9" t="s">
        <v>38</v>
      </c>
      <c r="H33" s="9" t="s">
        <v>679</v>
      </c>
      <c r="I33" s="10" t="s">
        <v>28</v>
      </c>
      <c r="J33" s="13" t="s">
        <v>928</v>
      </c>
      <c r="K33" s="13">
        <v>0</v>
      </c>
      <c r="L33" s="13" t="s">
        <v>29</v>
      </c>
      <c r="M33" s="14">
        <v>2605249</v>
      </c>
      <c r="N33" s="15">
        <v>0</v>
      </c>
      <c r="O33" s="15">
        <v>0</v>
      </c>
      <c r="P33" s="14">
        <v>0</v>
      </c>
      <c r="Q33" s="17">
        <v>41870</v>
      </c>
      <c r="R33" s="17" t="s">
        <v>30</v>
      </c>
      <c r="S33" s="13" t="s">
        <v>31</v>
      </c>
      <c r="T33" s="10"/>
    </row>
    <row r="34" spans="1:20">
      <c r="A34" s="18" t="s">
        <v>32</v>
      </c>
      <c r="B34" s="8" t="s">
        <v>197</v>
      </c>
      <c r="C34" s="8" t="s">
        <v>198</v>
      </c>
      <c r="D34" s="8" t="s">
        <v>199</v>
      </c>
      <c r="E34" s="7" t="s">
        <v>137</v>
      </c>
      <c r="F34" s="8" t="s">
        <v>97</v>
      </c>
      <c r="G34" s="9" t="s">
        <v>38</v>
      </c>
      <c r="H34" s="9" t="s">
        <v>930</v>
      </c>
      <c r="I34" s="10" t="s">
        <v>28</v>
      </c>
      <c r="J34" s="11" t="s">
        <v>900</v>
      </c>
      <c r="K34" s="13">
        <v>9</v>
      </c>
      <c r="L34" s="13" t="s">
        <v>29</v>
      </c>
      <c r="M34" s="14">
        <v>2438587</v>
      </c>
      <c r="N34" s="15">
        <v>20</v>
      </c>
      <c r="O34" s="15">
        <v>30</v>
      </c>
      <c r="P34" s="14">
        <v>50</v>
      </c>
      <c r="Q34" s="17">
        <v>35018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201</v>
      </c>
      <c r="C35" s="8" t="s">
        <v>202</v>
      </c>
      <c r="D35" s="8" t="s">
        <v>203</v>
      </c>
      <c r="E35" s="7" t="s">
        <v>43</v>
      </c>
      <c r="F35" s="8" t="s">
        <v>107</v>
      </c>
      <c r="G35" s="9" t="s">
        <v>87</v>
      </c>
      <c r="H35" s="9" t="s">
        <v>163</v>
      </c>
      <c r="I35" s="10" t="s">
        <v>28</v>
      </c>
      <c r="J35" s="11" t="s">
        <v>900</v>
      </c>
      <c r="K35" s="13">
        <v>5</v>
      </c>
      <c r="L35" s="13" t="s">
        <v>29</v>
      </c>
      <c r="M35" s="14">
        <v>599113</v>
      </c>
      <c r="N35" s="15">
        <v>20</v>
      </c>
      <c r="O35" s="15">
        <v>110</v>
      </c>
      <c r="P35" s="14">
        <v>130</v>
      </c>
      <c r="Q35" s="17">
        <v>29892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204</v>
      </c>
      <c r="C36" s="8" t="s">
        <v>198</v>
      </c>
      <c r="D36" s="8" t="s">
        <v>205</v>
      </c>
      <c r="E36" s="30" t="s">
        <v>206</v>
      </c>
      <c r="F36" s="8" t="s">
        <v>107</v>
      </c>
      <c r="G36" s="9" t="s">
        <v>87</v>
      </c>
      <c r="H36" s="9" t="s">
        <v>207</v>
      </c>
      <c r="I36" s="10" t="s">
        <v>28</v>
      </c>
      <c r="J36" s="11" t="s">
        <v>900</v>
      </c>
      <c r="K36" s="13">
        <v>1</v>
      </c>
      <c r="L36" s="13" t="s">
        <v>29</v>
      </c>
      <c r="M36" s="14">
        <v>444054</v>
      </c>
      <c r="N36" s="15">
        <v>40</v>
      </c>
      <c r="O36" s="15">
        <v>77</v>
      </c>
      <c r="P36" s="14">
        <v>117</v>
      </c>
      <c r="Q36" s="17">
        <v>40087</v>
      </c>
      <c r="R36" s="17" t="s">
        <v>30</v>
      </c>
      <c r="S36" s="13" t="s">
        <v>31</v>
      </c>
      <c r="T36" s="10"/>
    </row>
    <row r="37" spans="1:20">
      <c r="A37" s="18" t="s">
        <v>46</v>
      </c>
      <c r="B37" s="8" t="s">
        <v>208</v>
      </c>
      <c r="C37" s="8" t="s">
        <v>209</v>
      </c>
      <c r="D37" s="8" t="s">
        <v>210</v>
      </c>
      <c r="E37" s="7" t="s">
        <v>171</v>
      </c>
      <c r="F37" s="8" t="s">
        <v>25</v>
      </c>
      <c r="G37" s="9" t="s">
        <v>26</v>
      </c>
      <c r="H37" s="9" t="s">
        <v>211</v>
      </c>
      <c r="I37" s="10" t="s">
        <v>28</v>
      </c>
      <c r="J37" s="11" t="s">
        <v>900</v>
      </c>
      <c r="K37" s="13">
        <v>11</v>
      </c>
      <c r="L37" s="13" t="s">
        <v>29</v>
      </c>
      <c r="M37" s="14">
        <v>714750</v>
      </c>
      <c r="N37" s="15">
        <v>40</v>
      </c>
      <c r="O37" s="15">
        <v>93</v>
      </c>
      <c r="P37" s="14">
        <v>133</v>
      </c>
      <c r="Q37" s="17">
        <v>29921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212</v>
      </c>
      <c r="C38" s="8" t="s">
        <v>213</v>
      </c>
      <c r="D38" s="8" t="s">
        <v>214</v>
      </c>
      <c r="E38" s="7" t="s">
        <v>118</v>
      </c>
      <c r="F38" s="8" t="s">
        <v>215</v>
      </c>
      <c r="G38" s="9" t="s">
        <v>26</v>
      </c>
      <c r="H38" s="9" t="s">
        <v>216</v>
      </c>
      <c r="I38" s="10" t="s">
        <v>28</v>
      </c>
      <c r="J38" s="11" t="s">
        <v>900</v>
      </c>
      <c r="K38" s="13">
        <v>3</v>
      </c>
      <c r="L38" s="13" t="s">
        <v>29</v>
      </c>
      <c r="M38" s="14">
        <v>506043</v>
      </c>
      <c r="N38" s="15">
        <v>37</v>
      </c>
      <c r="O38" s="15">
        <v>40</v>
      </c>
      <c r="P38" s="14">
        <v>77</v>
      </c>
      <c r="Q38" s="17">
        <v>35947</v>
      </c>
      <c r="R38" s="17" t="s">
        <v>30</v>
      </c>
      <c r="S38" s="13" t="s">
        <v>31</v>
      </c>
      <c r="T38" s="10"/>
    </row>
    <row r="39" spans="1:20">
      <c r="A39" s="18" t="s">
        <v>20</v>
      </c>
      <c r="B39" s="8" t="s">
        <v>217</v>
      </c>
      <c r="C39" s="8" t="s">
        <v>218</v>
      </c>
      <c r="D39" s="8" t="s">
        <v>219</v>
      </c>
      <c r="E39" s="7" t="s">
        <v>43</v>
      </c>
      <c r="F39" s="8" t="s">
        <v>107</v>
      </c>
      <c r="G39" s="9" t="s">
        <v>87</v>
      </c>
      <c r="H39" s="9" t="s">
        <v>88</v>
      </c>
      <c r="I39" s="10" t="s">
        <v>28</v>
      </c>
      <c r="J39" s="11" t="s">
        <v>900</v>
      </c>
      <c r="K39" s="13">
        <v>10</v>
      </c>
      <c r="L39" s="13" t="s">
        <v>29</v>
      </c>
      <c r="M39" s="14">
        <v>628615</v>
      </c>
      <c r="N39" s="15">
        <v>71</v>
      </c>
      <c r="O39" s="15">
        <v>97</v>
      </c>
      <c r="P39" s="14">
        <v>168</v>
      </c>
      <c r="Q39" s="17">
        <v>31444</v>
      </c>
      <c r="R39" s="17" t="s">
        <v>30</v>
      </c>
      <c r="S39" s="13" t="s">
        <v>31</v>
      </c>
      <c r="T39" s="10"/>
    </row>
    <row r="40" spans="1:20">
      <c r="A40" s="18" t="s">
        <v>32</v>
      </c>
      <c r="B40" s="72" t="s">
        <v>220</v>
      </c>
      <c r="C40" s="72" t="s">
        <v>79</v>
      </c>
      <c r="D40" s="72" t="s">
        <v>221</v>
      </c>
      <c r="E40" s="72" t="s">
        <v>57</v>
      </c>
      <c r="F40" s="8" t="s">
        <v>222</v>
      </c>
      <c r="G40" s="8" t="s">
        <v>38</v>
      </c>
      <c r="H40" s="8" t="s">
        <v>223</v>
      </c>
      <c r="I40" s="10" t="s">
        <v>28</v>
      </c>
      <c r="J40" s="11" t="s">
        <v>900</v>
      </c>
      <c r="K40" s="12">
        <v>3</v>
      </c>
      <c r="L40" s="13" t="s">
        <v>29</v>
      </c>
      <c r="M40" s="14">
        <v>981073</v>
      </c>
      <c r="N40" s="15">
        <v>40</v>
      </c>
      <c r="O40" s="15">
        <v>23</v>
      </c>
      <c r="P40" s="14">
        <v>63</v>
      </c>
      <c r="Q40" s="17">
        <v>41091</v>
      </c>
      <c r="R40" s="17" t="s">
        <v>30</v>
      </c>
      <c r="S40" s="13" t="s">
        <v>31</v>
      </c>
      <c r="T40" s="10"/>
    </row>
    <row r="41" spans="1:20">
      <c r="A41" s="18" t="s">
        <v>46</v>
      </c>
      <c r="B41" s="8" t="s">
        <v>228</v>
      </c>
      <c r="C41" s="8" t="s">
        <v>229</v>
      </c>
      <c r="D41" s="8" t="s">
        <v>230</v>
      </c>
      <c r="E41" s="7" t="s">
        <v>75</v>
      </c>
      <c r="F41" s="8" t="s">
        <v>25</v>
      </c>
      <c r="G41" s="9" t="s">
        <v>26</v>
      </c>
      <c r="H41" s="9" t="s">
        <v>132</v>
      </c>
      <c r="I41" s="10" t="s">
        <v>28</v>
      </c>
      <c r="J41" s="11" t="s">
        <v>900</v>
      </c>
      <c r="K41" s="76">
        <v>8</v>
      </c>
      <c r="L41" s="13" t="s">
        <v>29</v>
      </c>
      <c r="M41" s="14">
        <v>551837</v>
      </c>
      <c r="N41" s="15">
        <v>22</v>
      </c>
      <c r="O41" s="15">
        <v>0</v>
      </c>
      <c r="P41" s="14">
        <v>22</v>
      </c>
      <c r="Q41" s="17">
        <v>34466</v>
      </c>
      <c r="R41" s="17" t="s">
        <v>30</v>
      </c>
      <c r="S41" s="13" t="s">
        <v>31</v>
      </c>
      <c r="T41" s="10"/>
    </row>
    <row r="42" spans="1:20">
      <c r="A42" s="18" t="s">
        <v>32</v>
      </c>
      <c r="B42" s="8" t="s">
        <v>176</v>
      </c>
      <c r="C42" s="8" t="s">
        <v>231</v>
      </c>
      <c r="D42" s="8" t="s">
        <v>232</v>
      </c>
      <c r="E42" s="7" t="s">
        <v>178</v>
      </c>
      <c r="F42" s="8" t="s">
        <v>138</v>
      </c>
      <c r="G42" s="9" t="s">
        <v>38</v>
      </c>
      <c r="H42" s="9" t="s">
        <v>233</v>
      </c>
      <c r="I42" s="10" t="s">
        <v>28</v>
      </c>
      <c r="J42" s="11" t="s">
        <v>900</v>
      </c>
      <c r="K42" s="13">
        <v>9</v>
      </c>
      <c r="L42" s="13" t="s">
        <v>29</v>
      </c>
      <c r="M42" s="14">
        <v>2203994</v>
      </c>
      <c r="N42" s="15">
        <v>40</v>
      </c>
      <c r="O42" s="15">
        <v>40</v>
      </c>
      <c r="P42" s="14">
        <v>80</v>
      </c>
      <c r="Q42" s="17">
        <v>35107</v>
      </c>
      <c r="R42" s="17" t="s">
        <v>30</v>
      </c>
      <c r="S42" s="13" t="s">
        <v>31</v>
      </c>
      <c r="T42" s="10"/>
    </row>
    <row r="43" spans="1:20">
      <c r="A43" s="18" t="s">
        <v>20</v>
      </c>
      <c r="B43" s="8" t="s">
        <v>105</v>
      </c>
      <c r="C43" s="8" t="s">
        <v>234</v>
      </c>
      <c r="D43" s="8" t="s">
        <v>235</v>
      </c>
      <c r="E43" s="7" t="s">
        <v>43</v>
      </c>
      <c r="F43" s="8" t="s">
        <v>162</v>
      </c>
      <c r="G43" s="9" t="s">
        <v>87</v>
      </c>
      <c r="H43" s="9" t="s">
        <v>236</v>
      </c>
      <c r="I43" s="10" t="s">
        <v>28</v>
      </c>
      <c r="J43" s="11" t="s">
        <v>900</v>
      </c>
      <c r="K43" s="13">
        <v>5</v>
      </c>
      <c r="L43" s="13" t="s">
        <v>29</v>
      </c>
      <c r="M43" s="14">
        <v>602961</v>
      </c>
      <c r="N43" s="15">
        <v>58</v>
      </c>
      <c r="O43" s="15">
        <v>77</v>
      </c>
      <c r="P43" s="14">
        <v>135</v>
      </c>
      <c r="Q43" s="17">
        <v>29962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105</v>
      </c>
      <c r="C44" s="8" t="s">
        <v>237</v>
      </c>
      <c r="D44" s="8" t="s">
        <v>238</v>
      </c>
      <c r="E44" s="7" t="s">
        <v>43</v>
      </c>
      <c r="F44" s="8" t="s">
        <v>239</v>
      </c>
      <c r="G44" s="9" t="s">
        <v>26</v>
      </c>
      <c r="H44" s="9" t="s">
        <v>240</v>
      </c>
      <c r="I44" s="10" t="s">
        <v>28</v>
      </c>
      <c r="J44" s="11" t="s">
        <v>900</v>
      </c>
      <c r="K44" s="13">
        <v>10</v>
      </c>
      <c r="L44" s="13" t="s">
        <v>29</v>
      </c>
      <c r="M44" s="14">
        <v>628615</v>
      </c>
      <c r="N44" s="15">
        <v>40</v>
      </c>
      <c r="O44" s="15">
        <v>46</v>
      </c>
      <c r="P44" s="14">
        <v>86</v>
      </c>
      <c r="Q44" s="17">
        <v>34458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241</v>
      </c>
      <c r="C45" s="8" t="s">
        <v>242</v>
      </c>
      <c r="D45" s="8" t="s">
        <v>243</v>
      </c>
      <c r="E45" s="7" t="s">
        <v>75</v>
      </c>
      <c r="F45" s="8" t="s">
        <v>25</v>
      </c>
      <c r="G45" s="9" t="s">
        <v>26</v>
      </c>
      <c r="H45" s="9" t="s">
        <v>347</v>
      </c>
      <c r="I45" s="10" t="s">
        <v>28</v>
      </c>
      <c r="J45" s="11" t="s">
        <v>900</v>
      </c>
      <c r="K45" s="13">
        <v>7</v>
      </c>
      <c r="L45" s="13" t="s">
        <v>29</v>
      </c>
      <c r="M45" s="14">
        <v>547086</v>
      </c>
      <c r="N45" s="15">
        <v>37</v>
      </c>
      <c r="O45" s="15">
        <v>40</v>
      </c>
      <c r="P45" s="14">
        <v>77</v>
      </c>
      <c r="Q45" s="17">
        <v>34425</v>
      </c>
      <c r="R45" s="17" t="s">
        <v>30</v>
      </c>
      <c r="S45" s="13" t="s">
        <v>31</v>
      </c>
      <c r="T45" s="10"/>
    </row>
    <row r="46" spans="1:20">
      <c r="A46" s="18" t="s">
        <v>46</v>
      </c>
      <c r="B46" s="8" t="s">
        <v>245</v>
      </c>
      <c r="C46" s="8" t="s">
        <v>246</v>
      </c>
      <c r="D46" s="8" t="s">
        <v>247</v>
      </c>
      <c r="E46" s="31" t="s">
        <v>171</v>
      </c>
      <c r="F46" s="8" t="s">
        <v>25</v>
      </c>
      <c r="G46" s="9" t="s">
        <v>26</v>
      </c>
      <c r="H46" s="9" t="s">
        <v>248</v>
      </c>
      <c r="I46" s="10" t="s">
        <v>28</v>
      </c>
      <c r="J46" s="11" t="s">
        <v>900</v>
      </c>
      <c r="K46" s="13">
        <v>6</v>
      </c>
      <c r="L46" s="13" t="s">
        <v>29</v>
      </c>
      <c r="M46" s="14">
        <v>687039</v>
      </c>
      <c r="N46" s="15">
        <v>14</v>
      </c>
      <c r="O46" s="15">
        <v>12</v>
      </c>
      <c r="P46" s="14">
        <v>26</v>
      </c>
      <c r="Q46" s="17">
        <v>32367</v>
      </c>
      <c r="R46" s="17" t="s">
        <v>30</v>
      </c>
      <c r="S46" s="13" t="s">
        <v>31</v>
      </c>
      <c r="T46" s="10"/>
    </row>
    <row r="47" spans="1:20">
      <c r="A47" s="18" t="s">
        <v>26</v>
      </c>
      <c r="B47" s="8" t="s">
        <v>249</v>
      </c>
      <c r="C47" s="8" t="s">
        <v>250</v>
      </c>
      <c r="D47" s="8" t="s">
        <v>251</v>
      </c>
      <c r="E47" s="7" t="s">
        <v>50</v>
      </c>
      <c r="F47" s="8" t="s">
        <v>252</v>
      </c>
      <c r="G47" s="9" t="s">
        <v>26</v>
      </c>
      <c r="H47" s="9" t="s">
        <v>253</v>
      </c>
      <c r="I47" s="10" t="s">
        <v>28</v>
      </c>
      <c r="J47" s="11" t="s">
        <v>900</v>
      </c>
      <c r="K47" s="13">
        <v>7</v>
      </c>
      <c r="L47" s="13" t="s">
        <v>29</v>
      </c>
      <c r="M47" s="14">
        <v>796744</v>
      </c>
      <c r="N47" s="15">
        <v>25</v>
      </c>
      <c r="O47" s="15">
        <v>110</v>
      </c>
      <c r="P47" s="14">
        <v>135</v>
      </c>
      <c r="Q47" s="17">
        <v>32568</v>
      </c>
      <c r="R47" s="17" t="s">
        <v>30</v>
      </c>
      <c r="S47" s="13" t="s">
        <v>31</v>
      </c>
      <c r="T47" s="10"/>
    </row>
    <row r="48" spans="1:20">
      <c r="A48" s="18" t="s">
        <v>20</v>
      </c>
      <c r="B48" s="8" t="s">
        <v>254</v>
      </c>
      <c r="C48" s="8" t="s">
        <v>149</v>
      </c>
      <c r="D48" s="8" t="s">
        <v>255</v>
      </c>
      <c r="E48" s="7" t="s">
        <v>118</v>
      </c>
      <c r="F48" s="8" t="s">
        <v>107</v>
      </c>
      <c r="G48" s="9" t="s">
        <v>87</v>
      </c>
      <c r="H48" s="9" t="s">
        <v>256</v>
      </c>
      <c r="I48" s="10" t="s">
        <v>28</v>
      </c>
      <c r="J48" s="11" t="s">
        <v>900</v>
      </c>
      <c r="K48" s="76">
        <v>5</v>
      </c>
      <c r="L48" s="13" t="s">
        <v>29</v>
      </c>
      <c r="M48" s="14">
        <v>514840</v>
      </c>
      <c r="N48" s="15">
        <v>34</v>
      </c>
      <c r="O48" s="15">
        <v>80</v>
      </c>
      <c r="P48" s="14">
        <v>114</v>
      </c>
      <c r="Q48" s="17">
        <v>34830</v>
      </c>
      <c r="R48" s="17" t="s">
        <v>30</v>
      </c>
      <c r="S48" s="13" t="s">
        <v>31</v>
      </c>
      <c r="T48" s="10"/>
    </row>
    <row r="49" spans="1:20">
      <c r="A49" s="18" t="s">
        <v>257</v>
      </c>
      <c r="B49" s="8" t="s">
        <v>258</v>
      </c>
      <c r="C49" s="8" t="s">
        <v>259</v>
      </c>
      <c r="D49" s="8" t="s">
        <v>260</v>
      </c>
      <c r="E49" s="7" t="s">
        <v>261</v>
      </c>
      <c r="F49" s="8" t="s">
        <v>138</v>
      </c>
      <c r="G49" s="9" t="s">
        <v>38</v>
      </c>
      <c r="H49" s="8" t="s">
        <v>257</v>
      </c>
      <c r="I49" s="10" t="s">
        <v>28</v>
      </c>
      <c r="J49" s="27" t="s">
        <v>922</v>
      </c>
      <c r="K49" s="13">
        <v>1</v>
      </c>
      <c r="L49" s="13" t="s">
        <v>29</v>
      </c>
      <c r="M49" s="14">
        <v>5556000</v>
      </c>
      <c r="N49" s="15">
        <v>0</v>
      </c>
      <c r="O49" s="15">
        <v>0</v>
      </c>
      <c r="P49" s="14">
        <v>0</v>
      </c>
      <c r="Q49" s="17">
        <v>41249</v>
      </c>
      <c r="R49" s="17" t="s">
        <v>30</v>
      </c>
      <c r="S49" s="13" t="s">
        <v>31</v>
      </c>
      <c r="T49" s="10"/>
    </row>
    <row r="50" spans="1:20">
      <c r="A50" s="18" t="s">
        <v>32</v>
      </c>
      <c r="B50" s="8" t="s">
        <v>262</v>
      </c>
      <c r="C50" s="8" t="s">
        <v>263</v>
      </c>
      <c r="D50" s="8" t="s">
        <v>264</v>
      </c>
      <c r="E50" s="7" t="s">
        <v>36</v>
      </c>
      <c r="F50" s="8" t="s">
        <v>265</v>
      </c>
      <c r="G50" s="9" t="s">
        <v>38</v>
      </c>
      <c r="H50" s="9" t="s">
        <v>266</v>
      </c>
      <c r="I50" s="10" t="s">
        <v>28</v>
      </c>
      <c r="J50" s="11" t="s">
        <v>900</v>
      </c>
      <c r="K50" s="13">
        <v>7</v>
      </c>
      <c r="L50" s="13" t="s">
        <v>29</v>
      </c>
      <c r="M50" s="14">
        <v>1206637</v>
      </c>
      <c r="N50" s="15">
        <v>55</v>
      </c>
      <c r="O50" s="15">
        <v>67</v>
      </c>
      <c r="P50" s="14">
        <v>122</v>
      </c>
      <c r="Q50" s="17">
        <v>34394</v>
      </c>
      <c r="R50" s="17" t="s">
        <v>30</v>
      </c>
      <c r="S50" s="13" t="s">
        <v>31</v>
      </c>
      <c r="T50" s="10"/>
    </row>
    <row r="51" spans="1:20">
      <c r="A51" s="18" t="s">
        <v>20</v>
      </c>
      <c r="B51" s="8" t="s">
        <v>267</v>
      </c>
      <c r="C51" s="8" t="s">
        <v>268</v>
      </c>
      <c r="D51" s="8" t="s">
        <v>269</v>
      </c>
      <c r="E51" s="7" t="s">
        <v>75</v>
      </c>
      <c r="F51" s="8" t="s">
        <v>119</v>
      </c>
      <c r="G51" s="9" t="s">
        <v>26</v>
      </c>
      <c r="H51" s="9" t="s">
        <v>147</v>
      </c>
      <c r="I51" s="10" t="s">
        <v>28</v>
      </c>
      <c r="J51" s="11" t="s">
        <v>900</v>
      </c>
      <c r="K51" s="76">
        <v>3</v>
      </c>
      <c r="L51" s="13" t="s">
        <v>29</v>
      </c>
      <c r="M51" s="14">
        <v>528082</v>
      </c>
      <c r="N51" s="15">
        <v>60</v>
      </c>
      <c r="O51" s="15">
        <v>89</v>
      </c>
      <c r="P51" s="14">
        <v>149</v>
      </c>
      <c r="Q51" s="17">
        <v>32234</v>
      </c>
      <c r="R51" s="17" t="s">
        <v>30</v>
      </c>
      <c r="S51" s="13" t="s">
        <v>31</v>
      </c>
      <c r="T51" s="10"/>
    </row>
    <row r="52" spans="1:20">
      <c r="A52" s="18" t="s">
        <v>20</v>
      </c>
      <c r="B52" s="8" t="s">
        <v>270</v>
      </c>
      <c r="C52" s="8" t="s">
        <v>212</v>
      </c>
      <c r="D52" s="8" t="s">
        <v>271</v>
      </c>
      <c r="E52" s="7" t="s">
        <v>75</v>
      </c>
      <c r="F52" s="8" t="s">
        <v>86</v>
      </c>
      <c r="G52" s="9" t="s">
        <v>87</v>
      </c>
      <c r="H52" s="9" t="s">
        <v>163</v>
      </c>
      <c r="I52" s="10" t="s">
        <v>28</v>
      </c>
      <c r="J52" s="11" t="s">
        <v>900</v>
      </c>
      <c r="K52" s="76">
        <v>12</v>
      </c>
      <c r="L52" s="13" t="s">
        <v>29</v>
      </c>
      <c r="M52" s="14">
        <v>567279</v>
      </c>
      <c r="N52" s="15">
        <v>40</v>
      </c>
      <c r="O52" s="15">
        <v>111</v>
      </c>
      <c r="P52" s="14">
        <v>151</v>
      </c>
      <c r="Q52" s="17">
        <v>29892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272</v>
      </c>
      <c r="D53" s="8" t="s">
        <v>273</v>
      </c>
      <c r="E53" s="7" t="s">
        <v>36</v>
      </c>
      <c r="F53" s="8" t="s">
        <v>252</v>
      </c>
      <c r="G53" s="9" t="s">
        <v>26</v>
      </c>
      <c r="H53" s="9" t="s">
        <v>274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1191558</v>
      </c>
      <c r="N53" s="15">
        <v>37</v>
      </c>
      <c r="O53" s="15">
        <v>69</v>
      </c>
      <c r="P53" s="14">
        <v>106</v>
      </c>
      <c r="Q53" s="17">
        <v>32813</v>
      </c>
      <c r="R53" s="17" t="s">
        <v>30</v>
      </c>
      <c r="S53" s="13" t="s">
        <v>31</v>
      </c>
      <c r="T53" s="10"/>
    </row>
    <row r="54" spans="1:20">
      <c r="A54" s="18" t="s">
        <v>53</v>
      </c>
      <c r="B54" s="8" t="s">
        <v>270</v>
      </c>
      <c r="C54" s="8" t="s">
        <v>275</v>
      </c>
      <c r="D54" s="8" t="s">
        <v>276</v>
      </c>
      <c r="E54" s="7" t="s">
        <v>69</v>
      </c>
      <c r="F54" s="8" t="s">
        <v>215</v>
      </c>
      <c r="G54" s="9" t="s">
        <v>26</v>
      </c>
      <c r="H54" s="9" t="s">
        <v>277</v>
      </c>
      <c r="I54" s="10" t="s">
        <v>28</v>
      </c>
      <c r="J54" s="11" t="s">
        <v>900</v>
      </c>
      <c r="K54" s="13">
        <v>4</v>
      </c>
      <c r="L54" s="13" t="s">
        <v>29</v>
      </c>
      <c r="M54" s="14">
        <v>1420468</v>
      </c>
      <c r="N54" s="15">
        <v>39</v>
      </c>
      <c r="O54" s="15">
        <v>20</v>
      </c>
      <c r="P54" s="14">
        <v>59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279</v>
      </c>
      <c r="D55" s="8" t="s">
        <v>280</v>
      </c>
      <c r="E55" s="7" t="s">
        <v>57</v>
      </c>
      <c r="F55" s="8" t="s">
        <v>281</v>
      </c>
      <c r="G55" s="9" t="s">
        <v>26</v>
      </c>
      <c r="H55" s="9" t="s">
        <v>282</v>
      </c>
      <c r="I55" s="10" t="s">
        <v>28</v>
      </c>
      <c r="J55" s="11" t="s">
        <v>900</v>
      </c>
      <c r="K55" s="13">
        <v>6</v>
      </c>
      <c r="L55" s="13" t="s">
        <v>29</v>
      </c>
      <c r="M55" s="14">
        <v>1002017</v>
      </c>
      <c r="N55" s="15">
        <v>33</v>
      </c>
      <c r="O55" s="15">
        <v>0</v>
      </c>
      <c r="P55" s="14">
        <v>33</v>
      </c>
      <c r="Q55" s="17">
        <v>32174</v>
      </c>
      <c r="R55" s="17" t="s">
        <v>30</v>
      </c>
      <c r="S55" s="13" t="s">
        <v>31</v>
      </c>
      <c r="T55" s="10"/>
    </row>
    <row r="56" spans="1:20">
      <c r="A56" s="18" t="s">
        <v>26</v>
      </c>
      <c r="B56" s="8" t="s">
        <v>278</v>
      </c>
      <c r="C56" s="8" t="s">
        <v>283</v>
      </c>
      <c r="D56" s="8" t="s">
        <v>284</v>
      </c>
      <c r="E56" s="7" t="s">
        <v>57</v>
      </c>
      <c r="F56" s="8" t="s">
        <v>285</v>
      </c>
      <c r="G56" s="9" t="s">
        <v>26</v>
      </c>
      <c r="H56" s="9" t="s">
        <v>124</v>
      </c>
      <c r="I56" s="10" t="s">
        <v>28</v>
      </c>
      <c r="J56" s="11" t="s">
        <v>900</v>
      </c>
      <c r="K56" s="13">
        <v>10</v>
      </c>
      <c r="L56" s="13" t="s">
        <v>29</v>
      </c>
      <c r="M56" s="14">
        <v>1029943</v>
      </c>
      <c r="N56" s="15">
        <v>8</v>
      </c>
      <c r="O56" s="15">
        <v>14</v>
      </c>
      <c r="P56" s="14">
        <v>22</v>
      </c>
      <c r="Q56" s="17">
        <v>30164</v>
      </c>
      <c r="R56" s="17" t="s">
        <v>30</v>
      </c>
      <c r="S56" s="13" t="s">
        <v>31</v>
      </c>
      <c r="T56" s="10"/>
    </row>
    <row r="57" spans="1:20">
      <c r="A57" s="18" t="s">
        <v>20</v>
      </c>
      <c r="B57" s="8" t="s">
        <v>286</v>
      </c>
      <c r="C57" s="8" t="s">
        <v>287</v>
      </c>
      <c r="D57" s="8" t="s">
        <v>288</v>
      </c>
      <c r="E57" s="7" t="s">
        <v>206</v>
      </c>
      <c r="F57" s="8" t="s">
        <v>25</v>
      </c>
      <c r="G57" s="9" t="s">
        <v>26</v>
      </c>
      <c r="H57" s="9" t="s">
        <v>931</v>
      </c>
      <c r="I57" s="10" t="s">
        <v>28</v>
      </c>
      <c r="J57" s="11" t="s">
        <v>900</v>
      </c>
      <c r="K57" s="13">
        <v>3</v>
      </c>
      <c r="L57" s="13" t="s">
        <v>29</v>
      </c>
      <c r="M57" s="14">
        <v>452199</v>
      </c>
      <c r="N57" s="15">
        <v>40</v>
      </c>
      <c r="O57" s="15">
        <v>77</v>
      </c>
      <c r="P57" s="14">
        <v>117</v>
      </c>
      <c r="Q57" s="17">
        <v>39600</v>
      </c>
      <c r="R57" s="17" t="s">
        <v>30</v>
      </c>
      <c r="S57" s="13" t="s">
        <v>31</v>
      </c>
      <c r="T57" s="10"/>
    </row>
    <row r="58" spans="1:20">
      <c r="A58" s="18" t="s">
        <v>46</v>
      </c>
      <c r="B58" s="8" t="s">
        <v>290</v>
      </c>
      <c r="C58" s="8" t="s">
        <v>291</v>
      </c>
      <c r="D58" s="8" t="s">
        <v>292</v>
      </c>
      <c r="E58" s="7" t="s">
        <v>171</v>
      </c>
      <c r="F58" s="8" t="s">
        <v>215</v>
      </c>
      <c r="G58" s="9" t="s">
        <v>26</v>
      </c>
      <c r="H58" s="9" t="s">
        <v>128</v>
      </c>
      <c r="I58" s="10" t="s">
        <v>28</v>
      </c>
      <c r="J58" s="11" t="s">
        <v>900</v>
      </c>
      <c r="K58" s="13">
        <v>8</v>
      </c>
      <c r="L58" s="13" t="s">
        <v>29</v>
      </c>
      <c r="M58" s="14">
        <v>698123</v>
      </c>
      <c r="N58" s="15">
        <v>10</v>
      </c>
      <c r="O58" s="15">
        <v>8</v>
      </c>
      <c r="P58" s="14">
        <v>18</v>
      </c>
      <c r="Q58" s="17">
        <v>32083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290</v>
      </c>
      <c r="C59" s="8" t="s">
        <v>291</v>
      </c>
      <c r="D59" s="8" t="s">
        <v>293</v>
      </c>
      <c r="E59" s="7" t="s">
        <v>206</v>
      </c>
      <c r="F59" s="8" t="s">
        <v>25</v>
      </c>
      <c r="G59" s="9" t="s">
        <v>26</v>
      </c>
      <c r="H59" s="9" t="s">
        <v>124</v>
      </c>
      <c r="I59" s="10" t="s">
        <v>28</v>
      </c>
      <c r="J59" s="11" t="s">
        <v>900</v>
      </c>
      <c r="K59" s="13">
        <v>3</v>
      </c>
      <c r="L59" s="13" t="s">
        <v>29</v>
      </c>
      <c r="M59" s="14">
        <v>452199</v>
      </c>
      <c r="N59" s="15">
        <v>18</v>
      </c>
      <c r="O59" s="15">
        <v>23</v>
      </c>
      <c r="P59" s="14">
        <v>41</v>
      </c>
      <c r="Q59" s="17">
        <v>35353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294</v>
      </c>
      <c r="C60" s="8" t="s">
        <v>295</v>
      </c>
      <c r="D60" s="8" t="s">
        <v>296</v>
      </c>
      <c r="E60" s="7" t="s">
        <v>206</v>
      </c>
      <c r="F60" s="8" t="s">
        <v>297</v>
      </c>
      <c r="G60" s="9" t="s">
        <v>298</v>
      </c>
      <c r="H60" s="9" t="s">
        <v>289</v>
      </c>
      <c r="I60" s="10" t="s">
        <v>28</v>
      </c>
      <c r="J60" s="11" t="s">
        <v>900</v>
      </c>
      <c r="K60" s="13">
        <v>2</v>
      </c>
      <c r="L60" s="13" t="s">
        <v>29</v>
      </c>
      <c r="M60" s="14">
        <v>448126</v>
      </c>
      <c r="N60" s="15">
        <v>33</v>
      </c>
      <c r="O60" s="15">
        <v>73</v>
      </c>
      <c r="P60" s="14">
        <v>106</v>
      </c>
      <c r="Q60" s="17">
        <v>37987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299</v>
      </c>
      <c r="C61" s="8" t="s">
        <v>300</v>
      </c>
      <c r="D61" s="8" t="s">
        <v>301</v>
      </c>
      <c r="E61" s="7" t="s">
        <v>118</v>
      </c>
      <c r="F61" s="8" t="s">
        <v>25</v>
      </c>
      <c r="G61" s="9" t="s">
        <v>26</v>
      </c>
      <c r="H61" s="9" t="s">
        <v>128</v>
      </c>
      <c r="I61" s="10" t="s">
        <v>28</v>
      </c>
      <c r="J61" s="11" t="s">
        <v>900</v>
      </c>
      <c r="K61" s="13">
        <v>3</v>
      </c>
      <c r="L61" s="13" t="s">
        <v>29</v>
      </c>
      <c r="M61" s="14">
        <v>506043</v>
      </c>
      <c r="N61" s="15">
        <v>40</v>
      </c>
      <c r="O61" s="15">
        <v>18</v>
      </c>
      <c r="P61" s="14">
        <v>58</v>
      </c>
      <c r="Q61" s="17">
        <v>34547</v>
      </c>
      <c r="R61" s="17" t="s">
        <v>30</v>
      </c>
      <c r="S61" s="13" t="s">
        <v>31</v>
      </c>
      <c r="T61" s="10"/>
    </row>
    <row r="62" spans="1:20">
      <c r="A62" s="18" t="s">
        <v>26</v>
      </c>
      <c r="B62" s="8" t="s">
        <v>299</v>
      </c>
      <c r="C62" s="8" t="s">
        <v>302</v>
      </c>
      <c r="D62" s="8" t="s">
        <v>303</v>
      </c>
      <c r="E62" s="7" t="s">
        <v>188</v>
      </c>
      <c r="F62" s="8" t="s">
        <v>25</v>
      </c>
      <c r="G62" s="9" t="s">
        <v>26</v>
      </c>
      <c r="H62" s="9" t="s">
        <v>304</v>
      </c>
      <c r="I62" s="10" t="s">
        <v>28</v>
      </c>
      <c r="J62" s="11" t="s">
        <v>900</v>
      </c>
      <c r="K62" s="13">
        <v>4</v>
      </c>
      <c r="L62" s="13" t="s">
        <v>29</v>
      </c>
      <c r="M62" s="14">
        <v>833708</v>
      </c>
      <c r="N62" s="15">
        <v>36</v>
      </c>
      <c r="O62" s="15">
        <v>40</v>
      </c>
      <c r="P62" s="14">
        <v>76</v>
      </c>
      <c r="Q62" s="17">
        <v>32174</v>
      </c>
      <c r="R62" s="17" t="s">
        <v>30</v>
      </c>
      <c r="S62" s="13" t="s">
        <v>31</v>
      </c>
      <c r="T62" s="10"/>
    </row>
    <row r="63" spans="1:20">
      <c r="A63" s="18" t="s">
        <v>20</v>
      </c>
      <c r="B63" s="8" t="s">
        <v>305</v>
      </c>
      <c r="C63" s="8" t="s">
        <v>306</v>
      </c>
      <c r="D63" s="8" t="s">
        <v>307</v>
      </c>
      <c r="E63" s="7" t="s">
        <v>206</v>
      </c>
      <c r="F63" s="8" t="s">
        <v>308</v>
      </c>
      <c r="G63" s="9" t="s">
        <v>309</v>
      </c>
      <c r="H63" s="9" t="s">
        <v>310</v>
      </c>
      <c r="I63" s="10" t="s">
        <v>28</v>
      </c>
      <c r="J63" s="11" t="s">
        <v>900</v>
      </c>
      <c r="K63" s="76">
        <v>6</v>
      </c>
      <c r="L63" s="13" t="s">
        <v>29</v>
      </c>
      <c r="M63" s="14">
        <v>464417</v>
      </c>
      <c r="N63" s="15">
        <v>18</v>
      </c>
      <c r="O63" s="15">
        <v>40</v>
      </c>
      <c r="P63" s="14">
        <v>58</v>
      </c>
      <c r="Q63" s="17">
        <v>35989</v>
      </c>
      <c r="R63" s="17" t="s">
        <v>30</v>
      </c>
      <c r="S63" s="13" t="s">
        <v>31</v>
      </c>
      <c r="T63" s="10"/>
    </row>
    <row r="64" spans="1:20">
      <c r="A64" s="18" t="s">
        <v>26</v>
      </c>
      <c r="B64" s="8" t="s">
        <v>311</v>
      </c>
      <c r="C64" s="8" t="s">
        <v>312</v>
      </c>
      <c r="D64" s="8" t="s">
        <v>313</v>
      </c>
      <c r="E64" s="7" t="s">
        <v>188</v>
      </c>
      <c r="F64" s="8" t="s">
        <v>25</v>
      </c>
      <c r="G64" s="9" t="s">
        <v>26</v>
      </c>
      <c r="H64" s="9" t="s">
        <v>314</v>
      </c>
      <c r="I64" s="10" t="s">
        <v>28</v>
      </c>
      <c r="J64" s="11" t="s">
        <v>900</v>
      </c>
      <c r="K64" s="76">
        <v>8</v>
      </c>
      <c r="L64" s="13" t="s">
        <v>29</v>
      </c>
      <c r="M64" s="14">
        <v>859567</v>
      </c>
      <c r="N64" s="15">
        <v>40</v>
      </c>
      <c r="O64" s="15">
        <v>30</v>
      </c>
      <c r="P64" s="14">
        <v>70</v>
      </c>
      <c r="Q64" s="17">
        <v>32174</v>
      </c>
      <c r="R64" s="17" t="s">
        <v>30</v>
      </c>
      <c r="S64" s="13" t="s">
        <v>31</v>
      </c>
      <c r="T64" s="10"/>
    </row>
    <row r="65" spans="1:20">
      <c r="A65" s="18" t="s">
        <v>32</v>
      </c>
      <c r="B65" s="8" t="s">
        <v>315</v>
      </c>
      <c r="C65" s="8" t="s">
        <v>316</v>
      </c>
      <c r="D65" s="8" t="s">
        <v>317</v>
      </c>
      <c r="E65" s="7" t="s">
        <v>69</v>
      </c>
      <c r="F65" s="8" t="s">
        <v>222</v>
      </c>
      <c r="G65" s="9" t="s">
        <v>38</v>
      </c>
      <c r="H65" s="9" t="s">
        <v>318</v>
      </c>
      <c r="I65" s="10" t="s">
        <v>28</v>
      </c>
      <c r="J65" s="11" t="s">
        <v>900</v>
      </c>
      <c r="K65" s="13">
        <v>6</v>
      </c>
      <c r="L65" s="13" t="s">
        <v>29</v>
      </c>
      <c r="M65" s="14">
        <v>1436755</v>
      </c>
      <c r="N65" s="15">
        <v>37</v>
      </c>
      <c r="O65" s="15">
        <v>60</v>
      </c>
      <c r="P65" s="14">
        <v>97</v>
      </c>
      <c r="Q65" s="17">
        <v>35521</v>
      </c>
      <c r="R65" s="17" t="s">
        <v>30</v>
      </c>
      <c r="S65" s="13" t="s">
        <v>31</v>
      </c>
      <c r="T65" s="10"/>
    </row>
    <row r="66" spans="1:20">
      <c r="A66" s="18" t="s">
        <v>20</v>
      </c>
      <c r="B66" s="8" t="s">
        <v>319</v>
      </c>
      <c r="C66" s="8" t="s">
        <v>320</v>
      </c>
      <c r="D66" s="8" t="s">
        <v>321</v>
      </c>
      <c r="E66" s="7" t="s">
        <v>206</v>
      </c>
      <c r="F66" s="8" t="s">
        <v>107</v>
      </c>
      <c r="G66" s="9" t="s">
        <v>103</v>
      </c>
      <c r="H66" s="9" t="s">
        <v>322</v>
      </c>
      <c r="I66" s="10" t="s">
        <v>28</v>
      </c>
      <c r="J66" s="11" t="s">
        <v>900</v>
      </c>
      <c r="K66" s="13">
        <v>2</v>
      </c>
      <c r="L66" s="13" t="s">
        <v>29</v>
      </c>
      <c r="M66" s="14">
        <v>448126</v>
      </c>
      <c r="N66" s="15">
        <v>55</v>
      </c>
      <c r="O66" s="15">
        <v>64</v>
      </c>
      <c r="P66" s="14">
        <v>119</v>
      </c>
      <c r="Q66" s="17">
        <v>35674</v>
      </c>
      <c r="R66" s="17" t="s">
        <v>30</v>
      </c>
      <c r="S66" s="13" t="s">
        <v>31</v>
      </c>
      <c r="T66" s="10"/>
    </row>
    <row r="67" spans="1:20">
      <c r="A67" s="7" t="s">
        <v>32</v>
      </c>
      <c r="B67" s="8" t="s">
        <v>319</v>
      </c>
      <c r="C67" s="8" t="s">
        <v>323</v>
      </c>
      <c r="D67" s="8" t="s">
        <v>324</v>
      </c>
      <c r="E67" s="72" t="s">
        <v>36</v>
      </c>
      <c r="F67" s="9" t="s">
        <v>222</v>
      </c>
      <c r="G67" s="9" t="s">
        <v>38</v>
      </c>
      <c r="H67" s="9" t="s">
        <v>325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1168940</v>
      </c>
      <c r="N67" s="15">
        <v>64</v>
      </c>
      <c r="O67" s="15">
        <v>57</v>
      </c>
      <c r="P67" s="14">
        <v>121</v>
      </c>
      <c r="Q67" s="17">
        <v>39264</v>
      </c>
      <c r="R67" s="17" t="s">
        <v>30</v>
      </c>
      <c r="S67" s="10" t="s">
        <v>31</v>
      </c>
      <c r="T67" s="10"/>
    </row>
    <row r="68" spans="1:20">
      <c r="A68" s="18" t="s">
        <v>32</v>
      </c>
      <c r="B68" s="72" t="s">
        <v>326</v>
      </c>
      <c r="C68" s="72" t="s">
        <v>327</v>
      </c>
      <c r="D68" s="72" t="s">
        <v>328</v>
      </c>
      <c r="E68" s="72" t="s">
        <v>36</v>
      </c>
      <c r="F68" s="8" t="s">
        <v>329</v>
      </c>
      <c r="G68" s="8" t="s">
        <v>38</v>
      </c>
      <c r="H68" s="8" t="s">
        <v>330</v>
      </c>
      <c r="I68" s="10" t="s">
        <v>28</v>
      </c>
      <c r="J68" s="11" t="s">
        <v>900</v>
      </c>
      <c r="K68" s="12">
        <v>1</v>
      </c>
      <c r="L68" s="13" t="s">
        <v>29</v>
      </c>
      <c r="M68" s="14">
        <v>1168940</v>
      </c>
      <c r="N68" s="15">
        <v>55</v>
      </c>
      <c r="O68" s="15">
        <v>75</v>
      </c>
      <c r="P68" s="14">
        <v>130</v>
      </c>
      <c r="Q68" s="17">
        <v>41091</v>
      </c>
      <c r="R68" s="17" t="s">
        <v>30</v>
      </c>
      <c r="S68" s="13" t="s">
        <v>31</v>
      </c>
      <c r="T68" s="10"/>
    </row>
    <row r="69" spans="1:20">
      <c r="A69" s="18" t="s">
        <v>32</v>
      </c>
      <c r="B69" s="8" t="s">
        <v>326</v>
      </c>
      <c r="C69" s="8" t="s">
        <v>331</v>
      </c>
      <c r="D69" s="8" t="s">
        <v>332</v>
      </c>
      <c r="E69" s="7" t="s">
        <v>137</v>
      </c>
      <c r="F69" s="8" t="s">
        <v>97</v>
      </c>
      <c r="G69" s="9" t="s">
        <v>38</v>
      </c>
      <c r="H69" s="9" t="s">
        <v>932</v>
      </c>
      <c r="I69" s="10" t="s">
        <v>28</v>
      </c>
      <c r="J69" s="11" t="s">
        <v>900</v>
      </c>
      <c r="K69" s="13">
        <v>9</v>
      </c>
      <c r="L69" s="13" t="s">
        <v>29</v>
      </c>
      <c r="M69" s="14">
        <v>2438587</v>
      </c>
      <c r="N69" s="15">
        <v>40</v>
      </c>
      <c r="O69" s="15">
        <v>22</v>
      </c>
      <c r="P69" s="14">
        <v>62</v>
      </c>
      <c r="Q69" s="17">
        <v>30004</v>
      </c>
      <c r="R69" s="17" t="s">
        <v>30</v>
      </c>
      <c r="S69" s="13" t="s">
        <v>31</v>
      </c>
      <c r="T69" s="10"/>
    </row>
    <row r="70" spans="1:20">
      <c r="A70" s="18" t="s">
        <v>133</v>
      </c>
      <c r="B70" s="8" t="s">
        <v>334</v>
      </c>
      <c r="C70" s="8" t="s">
        <v>335</v>
      </c>
      <c r="D70" s="8" t="s">
        <v>336</v>
      </c>
      <c r="E70" s="7" t="s">
        <v>137</v>
      </c>
      <c r="F70" s="8" t="s">
        <v>222</v>
      </c>
      <c r="G70" s="9" t="s">
        <v>38</v>
      </c>
      <c r="H70" s="9" t="s">
        <v>933</v>
      </c>
      <c r="I70" s="10" t="s">
        <v>28</v>
      </c>
      <c r="J70" s="13" t="s">
        <v>928</v>
      </c>
      <c r="K70" s="76">
        <v>0</v>
      </c>
      <c r="L70" s="13" t="s">
        <v>29</v>
      </c>
      <c r="M70" s="14">
        <v>2347546</v>
      </c>
      <c r="N70" s="15">
        <v>40</v>
      </c>
      <c r="O70" s="15">
        <v>39</v>
      </c>
      <c r="P70" s="14">
        <v>79</v>
      </c>
      <c r="Q70" s="17">
        <v>36381</v>
      </c>
      <c r="R70" s="17" t="s">
        <v>30</v>
      </c>
      <c r="S70" s="13" t="s">
        <v>31</v>
      </c>
      <c r="T70" s="10"/>
    </row>
    <row r="71" spans="1:20">
      <c r="A71" s="18" t="s">
        <v>20</v>
      </c>
      <c r="B71" s="8" t="s">
        <v>338</v>
      </c>
      <c r="C71" s="8" t="s">
        <v>78</v>
      </c>
      <c r="D71" s="8" t="s">
        <v>339</v>
      </c>
      <c r="E71" s="7" t="s">
        <v>118</v>
      </c>
      <c r="F71" s="8" t="s">
        <v>25</v>
      </c>
      <c r="G71" s="9" t="s">
        <v>26</v>
      </c>
      <c r="H71" s="9" t="s">
        <v>128</v>
      </c>
      <c r="I71" s="10" t="s">
        <v>28</v>
      </c>
      <c r="J71" s="11" t="s">
        <v>900</v>
      </c>
      <c r="K71" s="13">
        <v>4</v>
      </c>
      <c r="L71" s="13" t="s">
        <v>29</v>
      </c>
      <c r="M71" s="14">
        <v>510442</v>
      </c>
      <c r="N71" s="15">
        <v>0</v>
      </c>
      <c r="O71" s="15">
        <v>0</v>
      </c>
      <c r="P71" s="14">
        <v>0</v>
      </c>
      <c r="Q71" s="17">
        <v>34394</v>
      </c>
      <c r="R71" s="17" t="s">
        <v>30</v>
      </c>
      <c r="S71" s="13" t="s">
        <v>31</v>
      </c>
      <c r="T71" s="10"/>
    </row>
    <row r="72" spans="1:20">
      <c r="A72" s="18" t="s">
        <v>133</v>
      </c>
      <c r="B72" s="8" t="s">
        <v>340</v>
      </c>
      <c r="C72" s="8" t="s">
        <v>291</v>
      </c>
      <c r="D72" s="8" t="s">
        <v>341</v>
      </c>
      <c r="E72" s="7" t="s">
        <v>342</v>
      </c>
      <c r="F72" s="8" t="s">
        <v>343</v>
      </c>
      <c r="G72" s="9" t="s">
        <v>38</v>
      </c>
      <c r="H72" s="9" t="s">
        <v>344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2744637</v>
      </c>
      <c r="N72" s="15">
        <v>37</v>
      </c>
      <c r="O72" s="15">
        <v>40</v>
      </c>
      <c r="P72" s="14">
        <v>77</v>
      </c>
      <c r="Q72" s="17">
        <v>32448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340</v>
      </c>
      <c r="C73" s="8" t="s">
        <v>213</v>
      </c>
      <c r="D73" s="8" t="s">
        <v>345</v>
      </c>
      <c r="E73" s="7" t="s">
        <v>50</v>
      </c>
      <c r="F73" s="8" t="s">
        <v>346</v>
      </c>
      <c r="G73" s="9" t="s">
        <v>26</v>
      </c>
      <c r="H73" s="9" t="s">
        <v>347</v>
      </c>
      <c r="I73" s="10" t="s">
        <v>28</v>
      </c>
      <c r="J73" s="11" t="s">
        <v>900</v>
      </c>
      <c r="K73" s="13">
        <v>11</v>
      </c>
      <c r="L73" s="13" t="s">
        <v>29</v>
      </c>
      <c r="M73" s="14">
        <v>820688</v>
      </c>
      <c r="N73" s="15">
        <v>29</v>
      </c>
      <c r="O73" s="15">
        <v>40</v>
      </c>
      <c r="P73" s="14">
        <v>69</v>
      </c>
      <c r="Q73" s="17">
        <v>29632</v>
      </c>
      <c r="R73" s="17" t="s">
        <v>30</v>
      </c>
      <c r="S73" s="13" t="s">
        <v>31</v>
      </c>
      <c r="T73" s="10"/>
    </row>
    <row r="74" spans="1:20">
      <c r="A74" s="18" t="s">
        <v>46</v>
      </c>
      <c r="B74" s="8" t="s">
        <v>348</v>
      </c>
      <c r="C74" s="8" t="s">
        <v>349</v>
      </c>
      <c r="D74" s="8" t="s">
        <v>350</v>
      </c>
      <c r="E74" s="7" t="s">
        <v>43</v>
      </c>
      <c r="F74" s="8" t="s">
        <v>107</v>
      </c>
      <c r="G74" s="9" t="s">
        <v>103</v>
      </c>
      <c r="H74" s="9" t="s">
        <v>351</v>
      </c>
      <c r="I74" s="10" t="s">
        <v>28</v>
      </c>
      <c r="J74" s="11" t="s">
        <v>900</v>
      </c>
      <c r="K74" s="13">
        <v>7</v>
      </c>
      <c r="L74" s="13" t="s">
        <v>29</v>
      </c>
      <c r="M74" s="14">
        <v>613222</v>
      </c>
      <c r="N74" s="15">
        <v>40</v>
      </c>
      <c r="O74" s="15">
        <v>40</v>
      </c>
      <c r="P74" s="14">
        <v>80</v>
      </c>
      <c r="Q74" s="17">
        <v>32174</v>
      </c>
      <c r="R74" s="17" t="s">
        <v>30</v>
      </c>
      <c r="S74" s="13" t="s">
        <v>31</v>
      </c>
      <c r="T74" s="10"/>
    </row>
    <row r="75" spans="1:20">
      <c r="A75" s="18" t="s">
        <v>26</v>
      </c>
      <c r="B75" s="8" t="s">
        <v>352</v>
      </c>
      <c r="C75" s="8" t="s">
        <v>353</v>
      </c>
      <c r="D75" s="8" t="s">
        <v>354</v>
      </c>
      <c r="E75" s="7" t="s">
        <v>57</v>
      </c>
      <c r="F75" s="8" t="s">
        <v>355</v>
      </c>
      <c r="G75" s="9" t="s">
        <v>26</v>
      </c>
      <c r="H75" s="9" t="s">
        <v>934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1002017</v>
      </c>
      <c r="N75" s="15">
        <v>37</v>
      </c>
      <c r="O75" s="15">
        <v>44</v>
      </c>
      <c r="P75" s="14">
        <v>81</v>
      </c>
      <c r="Q75" s="17">
        <v>34121</v>
      </c>
      <c r="R75" s="17" t="s">
        <v>30</v>
      </c>
      <c r="S75" s="13" t="s">
        <v>31</v>
      </c>
      <c r="T75" s="10"/>
    </row>
    <row r="76" spans="1:20">
      <c r="A76" s="18" t="s">
        <v>26</v>
      </c>
      <c r="B76" s="8" t="s">
        <v>352</v>
      </c>
      <c r="C76" s="8" t="s">
        <v>104</v>
      </c>
      <c r="D76" s="8" t="s">
        <v>357</v>
      </c>
      <c r="E76" s="7" t="s">
        <v>50</v>
      </c>
      <c r="F76" s="8" t="s">
        <v>358</v>
      </c>
      <c r="G76" s="9" t="s">
        <v>26</v>
      </c>
      <c r="H76" s="9" t="s">
        <v>359</v>
      </c>
      <c r="I76" s="10" t="s">
        <v>28</v>
      </c>
      <c r="J76" s="11" t="s">
        <v>900</v>
      </c>
      <c r="K76" s="13">
        <v>5</v>
      </c>
      <c r="L76" s="13" t="s">
        <v>29</v>
      </c>
      <c r="M76" s="14">
        <v>784773</v>
      </c>
      <c r="N76" s="15">
        <v>37</v>
      </c>
      <c r="O76" s="15">
        <v>40</v>
      </c>
      <c r="P76" s="14">
        <v>77</v>
      </c>
      <c r="Q76" s="17">
        <v>34738</v>
      </c>
      <c r="R76" s="17" t="s">
        <v>30</v>
      </c>
      <c r="S76" s="13" t="s">
        <v>31</v>
      </c>
      <c r="T76" s="77"/>
    </row>
    <row r="77" spans="1:20">
      <c r="A77" s="72" t="s">
        <v>26</v>
      </c>
      <c r="B77" s="73" t="s">
        <v>352</v>
      </c>
      <c r="C77" s="73" t="s">
        <v>130</v>
      </c>
      <c r="D77" s="73" t="s">
        <v>360</v>
      </c>
      <c r="E77" s="74" t="s">
        <v>57</v>
      </c>
      <c r="F77" s="73" t="s">
        <v>25</v>
      </c>
      <c r="G77" s="75" t="s">
        <v>26</v>
      </c>
      <c r="H77" s="75" t="s">
        <v>124</v>
      </c>
      <c r="I77" s="10" t="s">
        <v>28</v>
      </c>
      <c r="J77" s="11" t="s">
        <v>900</v>
      </c>
      <c r="K77" s="76">
        <v>6</v>
      </c>
      <c r="L77" s="13" t="s">
        <v>29</v>
      </c>
      <c r="M77" s="14">
        <v>1002017</v>
      </c>
      <c r="N77" s="15">
        <v>22</v>
      </c>
      <c r="O77" s="15">
        <v>15</v>
      </c>
      <c r="P77" s="14">
        <v>37</v>
      </c>
      <c r="Q77" s="92">
        <v>32174</v>
      </c>
      <c r="R77" s="92" t="s">
        <v>30</v>
      </c>
      <c r="S77" s="76" t="s">
        <v>31</v>
      </c>
      <c r="T77" s="10"/>
    </row>
    <row r="78" spans="1:20">
      <c r="A78" s="18" t="s">
        <v>53</v>
      </c>
      <c r="B78" s="8" t="s">
        <v>352</v>
      </c>
      <c r="C78" s="8" t="s">
        <v>361</v>
      </c>
      <c r="D78" s="8" t="s">
        <v>362</v>
      </c>
      <c r="E78" s="7" t="s">
        <v>69</v>
      </c>
      <c r="F78" s="8" t="s">
        <v>363</v>
      </c>
      <c r="G78" s="9" t="s">
        <v>38</v>
      </c>
      <c r="H78" s="9" t="s">
        <v>364</v>
      </c>
      <c r="I78" s="10" t="s">
        <v>28</v>
      </c>
      <c r="J78" s="11" t="s">
        <v>900</v>
      </c>
      <c r="K78" s="13">
        <v>4</v>
      </c>
      <c r="L78" s="13" t="s">
        <v>29</v>
      </c>
      <c r="M78" s="14">
        <v>1420468</v>
      </c>
      <c r="N78" s="15">
        <v>40</v>
      </c>
      <c r="O78" s="15">
        <v>67</v>
      </c>
      <c r="P78" s="14">
        <v>107</v>
      </c>
      <c r="Q78" s="17">
        <v>32157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365</v>
      </c>
      <c r="D79" s="8" t="s">
        <v>366</v>
      </c>
      <c r="E79" s="7" t="s">
        <v>206</v>
      </c>
      <c r="F79" s="8" t="s">
        <v>86</v>
      </c>
      <c r="G79" s="9" t="s">
        <v>87</v>
      </c>
      <c r="H79" s="9" t="s">
        <v>935</v>
      </c>
      <c r="I79" s="10" t="s">
        <v>28</v>
      </c>
      <c r="J79" s="11" t="s">
        <v>900</v>
      </c>
      <c r="K79" s="13">
        <v>9</v>
      </c>
      <c r="L79" s="13" t="s">
        <v>29</v>
      </c>
      <c r="M79" s="14">
        <v>473581</v>
      </c>
      <c r="N79" s="15">
        <v>34</v>
      </c>
      <c r="O79" s="15">
        <v>27</v>
      </c>
      <c r="P79" s="14">
        <v>61</v>
      </c>
      <c r="Q79" s="17">
        <v>29892</v>
      </c>
      <c r="R79" s="17" t="s">
        <v>30</v>
      </c>
      <c r="S79" s="13" t="s">
        <v>31</v>
      </c>
      <c r="T79" s="10"/>
    </row>
    <row r="80" spans="1:20">
      <c r="A80" s="18" t="s">
        <v>20</v>
      </c>
      <c r="B80" s="8" t="s">
        <v>352</v>
      </c>
      <c r="C80" s="8" t="s">
        <v>368</v>
      </c>
      <c r="D80" s="8" t="s">
        <v>369</v>
      </c>
      <c r="E80" s="7" t="s">
        <v>24</v>
      </c>
      <c r="F80" s="8" t="s">
        <v>76</v>
      </c>
      <c r="G80" s="9" t="s">
        <v>26</v>
      </c>
      <c r="H80" s="9" t="s">
        <v>936</v>
      </c>
      <c r="I80" s="10" t="s">
        <v>28</v>
      </c>
      <c r="J80" s="11" t="s">
        <v>900</v>
      </c>
      <c r="K80" s="13">
        <v>6</v>
      </c>
      <c r="L80" s="13" t="s">
        <v>29</v>
      </c>
      <c r="M80" s="14">
        <v>440318</v>
      </c>
      <c r="N80" s="15">
        <v>40</v>
      </c>
      <c r="O80" s="15">
        <v>40</v>
      </c>
      <c r="P80" s="14">
        <v>80</v>
      </c>
      <c r="Q80" s="17">
        <v>34764</v>
      </c>
      <c r="R80" s="17" t="s">
        <v>30</v>
      </c>
      <c r="S80" s="13" t="s">
        <v>31</v>
      </c>
      <c r="T80" s="10"/>
    </row>
    <row r="81" spans="1:20">
      <c r="A81" s="18" t="s">
        <v>46</v>
      </c>
      <c r="B81" s="8" t="s">
        <v>370</v>
      </c>
      <c r="C81" s="8" t="s">
        <v>371</v>
      </c>
      <c r="D81" s="8" t="s">
        <v>372</v>
      </c>
      <c r="E81" s="7" t="s">
        <v>43</v>
      </c>
      <c r="F81" s="8" t="s">
        <v>107</v>
      </c>
      <c r="G81" s="9" t="s">
        <v>309</v>
      </c>
      <c r="H81" s="9" t="s">
        <v>253</v>
      </c>
      <c r="I81" s="10" t="s">
        <v>28</v>
      </c>
      <c r="J81" s="11" t="s">
        <v>900</v>
      </c>
      <c r="K81" s="13">
        <v>9</v>
      </c>
      <c r="L81" s="13" t="s">
        <v>29</v>
      </c>
      <c r="M81" s="14">
        <v>623484</v>
      </c>
      <c r="N81" s="15">
        <v>43</v>
      </c>
      <c r="O81" s="15">
        <v>70</v>
      </c>
      <c r="P81" s="14">
        <v>113</v>
      </c>
      <c r="Q81" s="17">
        <v>32462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373</v>
      </c>
      <c r="C82" s="8" t="s">
        <v>278</v>
      </c>
      <c r="D82" s="8" t="s">
        <v>374</v>
      </c>
      <c r="E82" s="7" t="s">
        <v>50</v>
      </c>
      <c r="F82" s="8" t="s">
        <v>25</v>
      </c>
      <c r="G82" s="9" t="s">
        <v>26</v>
      </c>
      <c r="H82" s="9" t="s">
        <v>108</v>
      </c>
      <c r="I82" s="10" t="s">
        <v>28</v>
      </c>
      <c r="J82" s="11" t="s">
        <v>900</v>
      </c>
      <c r="K82" s="13">
        <v>7</v>
      </c>
      <c r="L82" s="13" t="s">
        <v>29</v>
      </c>
      <c r="M82" s="14">
        <v>796744</v>
      </c>
      <c r="N82" s="15">
        <v>31</v>
      </c>
      <c r="O82" s="15">
        <v>38</v>
      </c>
      <c r="P82" s="14">
        <v>69</v>
      </c>
      <c r="Q82" s="17">
        <v>31472</v>
      </c>
      <c r="R82" s="17" t="s">
        <v>30</v>
      </c>
      <c r="S82" s="13" t="s">
        <v>31</v>
      </c>
      <c r="T82" s="10"/>
    </row>
    <row r="83" spans="1:20">
      <c r="A83" s="18" t="s">
        <v>26</v>
      </c>
      <c r="B83" s="8" t="s">
        <v>110</v>
      </c>
      <c r="C83" s="8" t="s">
        <v>375</v>
      </c>
      <c r="D83" s="8" t="s">
        <v>376</v>
      </c>
      <c r="E83" s="7" t="s">
        <v>57</v>
      </c>
      <c r="F83" s="8" t="s">
        <v>25</v>
      </c>
      <c r="G83" s="9" t="s">
        <v>26</v>
      </c>
      <c r="H83" s="9" t="s">
        <v>377</v>
      </c>
      <c r="I83" s="10" t="s">
        <v>28</v>
      </c>
      <c r="J83" s="27" t="s">
        <v>907</v>
      </c>
      <c r="K83" s="28">
        <v>8</v>
      </c>
      <c r="L83" s="13" t="s">
        <v>29</v>
      </c>
      <c r="M83" s="14">
        <v>1028765</v>
      </c>
      <c r="N83" s="15">
        <v>43</v>
      </c>
      <c r="O83" s="15">
        <v>57</v>
      </c>
      <c r="P83" s="14">
        <v>100</v>
      </c>
      <c r="Q83" s="17">
        <v>29313</v>
      </c>
      <c r="R83" s="17" t="s">
        <v>30</v>
      </c>
      <c r="S83" s="13" t="s">
        <v>31</v>
      </c>
      <c r="T83" s="70"/>
    </row>
    <row r="84" spans="1:20">
      <c r="A84" s="71" t="s">
        <v>20</v>
      </c>
      <c r="B84" s="71" t="s">
        <v>378</v>
      </c>
      <c r="C84" s="71" t="s">
        <v>379</v>
      </c>
      <c r="D84" s="71" t="s">
        <v>380</v>
      </c>
      <c r="E84" s="71" t="s">
        <v>24</v>
      </c>
      <c r="F84" s="8" t="s">
        <v>381</v>
      </c>
      <c r="G84" s="81" t="s">
        <v>26</v>
      </c>
      <c r="H84" s="81" t="s">
        <v>382</v>
      </c>
      <c r="I84" s="10" t="s">
        <v>28</v>
      </c>
      <c r="J84" s="11" t="s">
        <v>900</v>
      </c>
      <c r="K84" s="76">
        <v>1</v>
      </c>
      <c r="L84" s="13" t="s">
        <v>29</v>
      </c>
      <c r="M84" s="14">
        <v>421462</v>
      </c>
      <c r="N84" s="15">
        <v>38</v>
      </c>
      <c r="O84" s="15">
        <v>30</v>
      </c>
      <c r="P84" s="14">
        <v>68</v>
      </c>
      <c r="Q84" s="93">
        <v>41091</v>
      </c>
      <c r="R84" s="93" t="s">
        <v>30</v>
      </c>
      <c r="S84" s="94" t="s">
        <v>31</v>
      </c>
      <c r="T84" s="10"/>
    </row>
    <row r="85" spans="1:20">
      <c r="A85" s="18" t="s">
        <v>26</v>
      </c>
      <c r="B85" s="8" t="s">
        <v>383</v>
      </c>
      <c r="C85" s="8" t="s">
        <v>270</v>
      </c>
      <c r="D85" s="8" t="s">
        <v>384</v>
      </c>
      <c r="E85" s="7" t="s">
        <v>171</v>
      </c>
      <c r="F85" s="8" t="s">
        <v>385</v>
      </c>
      <c r="G85" s="9" t="s">
        <v>26</v>
      </c>
      <c r="H85" s="9" t="s">
        <v>147</v>
      </c>
      <c r="I85" s="10" t="s">
        <v>28</v>
      </c>
      <c r="J85" s="11" t="s">
        <v>900</v>
      </c>
      <c r="K85" s="76">
        <v>8</v>
      </c>
      <c r="L85" s="13" t="s">
        <v>29</v>
      </c>
      <c r="M85" s="14">
        <v>698123</v>
      </c>
      <c r="N85" s="15">
        <v>32</v>
      </c>
      <c r="O85" s="15">
        <v>0</v>
      </c>
      <c r="P85" s="14">
        <v>32</v>
      </c>
      <c r="Q85" s="17">
        <v>35898</v>
      </c>
      <c r="R85" s="17" t="s">
        <v>30</v>
      </c>
      <c r="S85" s="13" t="s">
        <v>31</v>
      </c>
      <c r="T85" s="10"/>
    </row>
    <row r="86" spans="1:20">
      <c r="A86" s="18" t="s">
        <v>26</v>
      </c>
      <c r="B86" s="8" t="s">
        <v>383</v>
      </c>
      <c r="C86" s="8" t="s">
        <v>165</v>
      </c>
      <c r="D86" s="8" t="s">
        <v>386</v>
      </c>
      <c r="E86" s="7" t="s">
        <v>171</v>
      </c>
      <c r="F86" s="8" t="s">
        <v>25</v>
      </c>
      <c r="G86" s="9" t="s">
        <v>26</v>
      </c>
      <c r="H86" s="9" t="s">
        <v>387</v>
      </c>
      <c r="I86" s="10" t="s">
        <v>28</v>
      </c>
      <c r="J86" s="11" t="s">
        <v>900</v>
      </c>
      <c r="K86" s="13">
        <v>5</v>
      </c>
      <c r="L86" s="13" t="s">
        <v>29</v>
      </c>
      <c r="M86" s="14">
        <v>681490</v>
      </c>
      <c r="N86" s="15">
        <v>18</v>
      </c>
      <c r="O86" s="15">
        <v>51</v>
      </c>
      <c r="P86" s="14">
        <v>69</v>
      </c>
      <c r="Q86" s="17">
        <v>36617</v>
      </c>
      <c r="R86" s="17" t="s">
        <v>30</v>
      </c>
      <c r="S86" s="13" t="s">
        <v>31</v>
      </c>
      <c r="T86" s="10" t="s">
        <v>921</v>
      </c>
    </row>
    <row r="87" spans="1:20">
      <c r="A87" s="18" t="s">
        <v>26</v>
      </c>
      <c r="B87" s="8" t="s">
        <v>388</v>
      </c>
      <c r="C87" s="8" t="s">
        <v>34</v>
      </c>
      <c r="D87" s="8" t="s">
        <v>389</v>
      </c>
      <c r="E87" s="7" t="s">
        <v>188</v>
      </c>
      <c r="F87" s="8" t="s">
        <v>390</v>
      </c>
      <c r="G87" s="9" t="s">
        <v>26</v>
      </c>
      <c r="H87" s="9" t="s">
        <v>391</v>
      </c>
      <c r="I87" s="10" t="s">
        <v>28</v>
      </c>
      <c r="J87" s="11" t="s">
        <v>900</v>
      </c>
      <c r="K87" s="13">
        <v>10</v>
      </c>
      <c r="L87" s="13" t="s">
        <v>29</v>
      </c>
      <c r="M87" s="14">
        <v>872497</v>
      </c>
      <c r="N87" s="15">
        <v>25</v>
      </c>
      <c r="O87" s="15">
        <v>35</v>
      </c>
      <c r="P87" s="14">
        <v>60</v>
      </c>
      <c r="Q87" s="17">
        <v>34516</v>
      </c>
      <c r="R87" s="17" t="s">
        <v>30</v>
      </c>
      <c r="S87" s="13" t="s">
        <v>31</v>
      </c>
      <c r="T87" s="10"/>
    </row>
    <row r="88" spans="1:20">
      <c r="A88" s="18" t="s">
        <v>32</v>
      </c>
      <c r="B88" s="8" t="s">
        <v>392</v>
      </c>
      <c r="C88" s="8" t="s">
        <v>144</v>
      </c>
      <c r="D88" s="8" t="s">
        <v>393</v>
      </c>
      <c r="E88" s="7" t="s">
        <v>69</v>
      </c>
      <c r="F88" s="8" t="s">
        <v>138</v>
      </c>
      <c r="G88" s="9" t="s">
        <v>394</v>
      </c>
      <c r="H88" s="9" t="s">
        <v>395</v>
      </c>
      <c r="I88" s="10" t="s">
        <v>28</v>
      </c>
      <c r="J88" s="11" t="s">
        <v>900</v>
      </c>
      <c r="K88" s="12">
        <v>1</v>
      </c>
      <c r="L88" s="13" t="s">
        <v>29</v>
      </c>
      <c r="M88" s="14">
        <v>1396037</v>
      </c>
      <c r="N88" s="15">
        <v>37</v>
      </c>
      <c r="O88" s="15">
        <v>94</v>
      </c>
      <c r="P88" s="14">
        <v>131</v>
      </c>
      <c r="Q88" s="17">
        <v>40087</v>
      </c>
      <c r="R88" s="17" t="s">
        <v>30</v>
      </c>
      <c r="S88" s="13" t="s">
        <v>31</v>
      </c>
      <c r="T88" s="10"/>
    </row>
    <row r="89" spans="1:20">
      <c r="A89" s="18" t="s">
        <v>20</v>
      </c>
      <c r="B89" s="8" t="s">
        <v>396</v>
      </c>
      <c r="C89" s="8" t="s">
        <v>397</v>
      </c>
      <c r="D89" s="8" t="s">
        <v>398</v>
      </c>
      <c r="E89" s="7" t="s">
        <v>75</v>
      </c>
      <c r="F89" s="8" t="s">
        <v>107</v>
      </c>
      <c r="G89" s="9" t="s">
        <v>309</v>
      </c>
      <c r="H89" s="9" t="s">
        <v>399</v>
      </c>
      <c r="I89" s="10" t="s">
        <v>28</v>
      </c>
      <c r="J89" s="11" t="s">
        <v>900</v>
      </c>
      <c r="K89" s="13">
        <v>7</v>
      </c>
      <c r="L89" s="13" t="s">
        <v>29</v>
      </c>
      <c r="M89" s="14">
        <v>547086</v>
      </c>
      <c r="N89" s="15">
        <v>40</v>
      </c>
      <c r="O89" s="15">
        <v>40</v>
      </c>
      <c r="P89" s="14">
        <v>80</v>
      </c>
      <c r="Q89" s="17">
        <v>32387</v>
      </c>
      <c r="R89" s="17" t="s">
        <v>30</v>
      </c>
      <c r="S89" s="13" t="s">
        <v>31</v>
      </c>
      <c r="T89" s="10"/>
    </row>
    <row r="90" spans="1:20">
      <c r="A90" s="18" t="s">
        <v>133</v>
      </c>
      <c r="B90" s="8" t="s">
        <v>198</v>
      </c>
      <c r="C90" s="8" t="s">
        <v>400</v>
      </c>
      <c r="D90" s="8" t="s">
        <v>401</v>
      </c>
      <c r="E90" s="7" t="s">
        <v>137</v>
      </c>
      <c r="F90" s="8" t="s">
        <v>402</v>
      </c>
      <c r="G90" s="9" t="s">
        <v>38</v>
      </c>
      <c r="H90" s="9" t="s">
        <v>937</v>
      </c>
      <c r="I90" s="10" t="s">
        <v>28</v>
      </c>
      <c r="J90" s="11" t="s">
        <v>900</v>
      </c>
      <c r="K90" s="13">
        <v>15</v>
      </c>
      <c r="L90" s="13" t="s">
        <v>29</v>
      </c>
      <c r="M90" s="14">
        <v>2499281</v>
      </c>
      <c r="N90" s="15">
        <v>40</v>
      </c>
      <c r="O90" s="15">
        <v>42</v>
      </c>
      <c r="P90" s="14">
        <v>82</v>
      </c>
      <c r="Q90" s="17">
        <v>29892</v>
      </c>
      <c r="R90" s="17" t="s">
        <v>30</v>
      </c>
      <c r="S90" s="13" t="s">
        <v>31</v>
      </c>
      <c r="T90" s="10"/>
    </row>
    <row r="91" spans="1:20">
      <c r="A91" s="18" t="s">
        <v>26</v>
      </c>
      <c r="B91" s="8" t="s">
        <v>198</v>
      </c>
      <c r="C91" s="8" t="s">
        <v>404</v>
      </c>
      <c r="D91" s="8" t="s">
        <v>405</v>
      </c>
      <c r="E91" s="7" t="s">
        <v>43</v>
      </c>
      <c r="F91" s="8" t="s">
        <v>406</v>
      </c>
      <c r="G91" s="9" t="s">
        <v>26</v>
      </c>
      <c r="H91" s="9" t="s">
        <v>938</v>
      </c>
      <c r="I91" s="10" t="s">
        <v>28</v>
      </c>
      <c r="J91" s="11" t="s">
        <v>900</v>
      </c>
      <c r="K91" s="13">
        <v>9</v>
      </c>
      <c r="L91" s="13" t="s">
        <v>29</v>
      </c>
      <c r="M91" s="14">
        <v>623484</v>
      </c>
      <c r="N91" s="15">
        <v>18</v>
      </c>
      <c r="O91" s="15">
        <v>36</v>
      </c>
      <c r="P91" s="14">
        <v>54</v>
      </c>
      <c r="Q91" s="17">
        <v>34790</v>
      </c>
      <c r="R91" s="17" t="s">
        <v>30</v>
      </c>
      <c r="S91" s="13" t="s">
        <v>31</v>
      </c>
      <c r="T91" s="10"/>
    </row>
    <row r="92" spans="1:20">
      <c r="A92" s="18" t="s">
        <v>20</v>
      </c>
      <c r="B92" s="8" t="s">
        <v>198</v>
      </c>
      <c r="C92" s="8" t="s">
        <v>408</v>
      </c>
      <c r="D92" s="8" t="s">
        <v>409</v>
      </c>
      <c r="E92" s="7" t="s">
        <v>118</v>
      </c>
      <c r="F92" s="8" t="s">
        <v>86</v>
      </c>
      <c r="G92" s="9" t="s">
        <v>87</v>
      </c>
      <c r="H92" s="9" t="s">
        <v>410</v>
      </c>
      <c r="I92" s="10" t="s">
        <v>28</v>
      </c>
      <c r="J92" s="11" t="s">
        <v>900</v>
      </c>
      <c r="K92" s="13">
        <v>6</v>
      </c>
      <c r="L92" s="13" t="s">
        <v>29</v>
      </c>
      <c r="M92" s="14">
        <v>519238</v>
      </c>
      <c r="N92" s="15">
        <v>27</v>
      </c>
      <c r="O92" s="15">
        <v>28</v>
      </c>
      <c r="P92" s="14">
        <v>55</v>
      </c>
      <c r="Q92" s="17">
        <v>32660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411</v>
      </c>
      <c r="C93" s="8" t="s">
        <v>412</v>
      </c>
      <c r="D93" s="8" t="s">
        <v>413</v>
      </c>
      <c r="E93" s="7" t="s">
        <v>118</v>
      </c>
      <c r="F93" s="8" t="s">
        <v>25</v>
      </c>
      <c r="G93" s="9" t="s">
        <v>26</v>
      </c>
      <c r="H93" s="9" t="s">
        <v>414</v>
      </c>
      <c r="I93" s="10" t="s">
        <v>28</v>
      </c>
      <c r="J93" s="11" t="s">
        <v>900</v>
      </c>
      <c r="K93" s="76">
        <v>1</v>
      </c>
      <c r="L93" s="13" t="s">
        <v>29</v>
      </c>
      <c r="M93" s="14">
        <v>506043</v>
      </c>
      <c r="N93" s="15">
        <v>37</v>
      </c>
      <c r="O93" s="15">
        <v>34</v>
      </c>
      <c r="P93" s="14">
        <v>71</v>
      </c>
      <c r="Q93" s="17">
        <v>35353</v>
      </c>
      <c r="R93" s="17" t="s">
        <v>30</v>
      </c>
      <c r="S93" s="13" t="s">
        <v>31</v>
      </c>
      <c r="T93" s="10"/>
    </row>
    <row r="94" spans="1:20">
      <c r="A94" s="18" t="s">
        <v>20</v>
      </c>
      <c r="B94" s="8" t="s">
        <v>61</v>
      </c>
      <c r="C94" s="8" t="s">
        <v>415</v>
      </c>
      <c r="D94" s="8" t="s">
        <v>416</v>
      </c>
      <c r="E94" s="7" t="s">
        <v>118</v>
      </c>
      <c r="F94" s="8" t="s">
        <v>162</v>
      </c>
      <c r="G94" s="9" t="s">
        <v>103</v>
      </c>
      <c r="H94" s="9" t="s">
        <v>417</v>
      </c>
      <c r="I94" s="10" t="s">
        <v>28</v>
      </c>
      <c r="J94" s="13" t="s">
        <v>928</v>
      </c>
      <c r="K94" s="13">
        <v>0</v>
      </c>
      <c r="L94" s="13" t="s">
        <v>29</v>
      </c>
      <c r="M94" s="14">
        <v>492848</v>
      </c>
      <c r="N94" s="15">
        <v>55</v>
      </c>
      <c r="O94" s="15">
        <v>83</v>
      </c>
      <c r="P94" s="14">
        <v>138</v>
      </c>
      <c r="Q94" s="17">
        <v>34817</v>
      </c>
      <c r="R94" s="17" t="s">
        <v>30</v>
      </c>
      <c r="S94" s="13" t="s">
        <v>31</v>
      </c>
      <c r="T94" s="10"/>
    </row>
    <row r="95" spans="1:20">
      <c r="A95" s="18" t="s">
        <v>32</v>
      </c>
      <c r="B95" s="8" t="s">
        <v>418</v>
      </c>
      <c r="C95" s="8" t="s">
        <v>21</v>
      </c>
      <c r="D95" s="8" t="s">
        <v>419</v>
      </c>
      <c r="E95" s="7" t="s">
        <v>69</v>
      </c>
      <c r="F95" s="8" t="s">
        <v>420</v>
      </c>
      <c r="G95" s="9" t="s">
        <v>38</v>
      </c>
      <c r="H95" s="9" t="s">
        <v>421</v>
      </c>
      <c r="I95" s="10" t="s">
        <v>28</v>
      </c>
      <c r="J95" s="11" t="s">
        <v>900</v>
      </c>
      <c r="K95" s="13">
        <v>2</v>
      </c>
      <c r="L95" s="13" t="s">
        <v>29</v>
      </c>
      <c r="M95" s="14">
        <v>1404181</v>
      </c>
      <c r="N95" s="15">
        <v>65</v>
      </c>
      <c r="O95" s="15">
        <v>13</v>
      </c>
      <c r="P95" s="14">
        <v>78</v>
      </c>
      <c r="Q95" s="17">
        <v>38212</v>
      </c>
      <c r="R95" s="17" t="s">
        <v>30</v>
      </c>
      <c r="S95" s="13" t="s">
        <v>31</v>
      </c>
      <c r="T95" s="10" t="s">
        <v>904</v>
      </c>
    </row>
    <row r="96" spans="1:20">
      <c r="A96" s="18" t="s">
        <v>32</v>
      </c>
      <c r="B96" s="8" t="s">
        <v>422</v>
      </c>
      <c r="C96" s="8" t="s">
        <v>423</v>
      </c>
      <c r="D96" s="8" t="s">
        <v>424</v>
      </c>
      <c r="E96" s="7" t="s">
        <v>178</v>
      </c>
      <c r="F96" s="8" t="s">
        <v>425</v>
      </c>
      <c r="G96" s="9" t="s">
        <v>38</v>
      </c>
      <c r="H96" s="9" t="s">
        <v>421</v>
      </c>
      <c r="I96" s="10" t="s">
        <v>28</v>
      </c>
      <c r="J96" s="11" t="s">
        <v>900</v>
      </c>
      <c r="K96" s="13">
        <v>7</v>
      </c>
      <c r="L96" s="13" t="s">
        <v>29</v>
      </c>
      <c r="M96" s="14">
        <v>2184909</v>
      </c>
      <c r="N96" s="15">
        <v>0</v>
      </c>
      <c r="O96" s="15">
        <v>0</v>
      </c>
      <c r="P96" s="14">
        <v>0</v>
      </c>
      <c r="Q96" s="17">
        <v>32356</v>
      </c>
      <c r="R96" s="17" t="s">
        <v>30</v>
      </c>
      <c r="S96" s="13" t="s">
        <v>31</v>
      </c>
      <c r="T96" s="10"/>
    </row>
    <row r="97" spans="1:20">
      <c r="A97" s="18" t="s">
        <v>26</v>
      </c>
      <c r="B97" s="8" t="s">
        <v>426</v>
      </c>
      <c r="C97" s="8" t="s">
        <v>371</v>
      </c>
      <c r="D97" s="8" t="s">
        <v>156</v>
      </c>
      <c r="E97" s="7" t="s">
        <v>188</v>
      </c>
      <c r="F97" s="8" t="s">
        <v>427</v>
      </c>
      <c r="G97" s="9" t="s">
        <v>26</v>
      </c>
      <c r="H97" s="9" t="s">
        <v>428</v>
      </c>
      <c r="I97" s="10" t="s">
        <v>28</v>
      </c>
      <c r="J97" s="11" t="s">
        <v>900</v>
      </c>
      <c r="K97" s="13">
        <v>8</v>
      </c>
      <c r="L97" s="13" t="s">
        <v>29</v>
      </c>
      <c r="M97" s="14">
        <v>859567</v>
      </c>
      <c r="N97" s="15">
        <v>18</v>
      </c>
      <c r="O97" s="15">
        <v>0</v>
      </c>
      <c r="P97" s="14">
        <v>18</v>
      </c>
      <c r="Q97" s="17">
        <v>32174</v>
      </c>
      <c r="R97" s="17" t="s">
        <v>30</v>
      </c>
      <c r="S97" s="13" t="s">
        <v>31</v>
      </c>
      <c r="T97" s="37"/>
    </row>
    <row r="98" spans="1:20">
      <c r="A98" s="18" t="s">
        <v>26</v>
      </c>
      <c r="B98" s="72" t="s">
        <v>426</v>
      </c>
      <c r="C98" s="72" t="s">
        <v>172</v>
      </c>
      <c r="D98" s="72" t="s">
        <v>429</v>
      </c>
      <c r="E98" s="72" t="s">
        <v>43</v>
      </c>
      <c r="F98" s="38" t="s">
        <v>430</v>
      </c>
      <c r="G98" s="38" t="s">
        <v>26</v>
      </c>
      <c r="H98" s="38" t="s">
        <v>431</v>
      </c>
      <c r="I98" s="10" t="s">
        <v>28</v>
      </c>
      <c r="J98" s="11" t="s">
        <v>900</v>
      </c>
      <c r="K98" s="76">
        <v>1</v>
      </c>
      <c r="L98" s="13" t="s">
        <v>29</v>
      </c>
      <c r="M98" s="14">
        <v>582437</v>
      </c>
      <c r="N98" s="15">
        <v>7</v>
      </c>
      <c r="O98" s="15">
        <v>0</v>
      </c>
      <c r="P98" s="14">
        <v>7</v>
      </c>
      <c r="Q98" s="17">
        <v>41091</v>
      </c>
      <c r="R98" s="17" t="s">
        <v>30</v>
      </c>
      <c r="S98" s="13" t="s">
        <v>31</v>
      </c>
      <c r="T98" s="10"/>
    </row>
    <row r="99" spans="1:20">
      <c r="A99" s="18" t="s">
        <v>133</v>
      </c>
      <c r="B99" s="8" t="s">
        <v>432</v>
      </c>
      <c r="C99" s="8" t="s">
        <v>433</v>
      </c>
      <c r="D99" s="8" t="s">
        <v>156</v>
      </c>
      <c r="E99" s="7" t="s">
        <v>455</v>
      </c>
      <c r="F99" s="8" t="s">
        <v>434</v>
      </c>
      <c r="G99" s="9" t="s">
        <v>38</v>
      </c>
      <c r="H99" s="9" t="s">
        <v>435</v>
      </c>
      <c r="I99" s="10" t="s">
        <v>28</v>
      </c>
      <c r="J99" s="11" t="s">
        <v>900</v>
      </c>
      <c r="K99" s="76">
        <v>1</v>
      </c>
      <c r="L99" s="13" t="s">
        <v>29</v>
      </c>
      <c r="M99" s="14">
        <v>1694061</v>
      </c>
      <c r="N99" s="15">
        <v>18</v>
      </c>
      <c r="O99" s="15">
        <v>24</v>
      </c>
      <c r="P99" s="14">
        <v>42</v>
      </c>
      <c r="Q99" s="39">
        <v>41974</v>
      </c>
      <c r="R99" s="39">
        <v>42124</v>
      </c>
      <c r="S99" s="13" t="s">
        <v>99</v>
      </c>
      <c r="T99" s="10"/>
    </row>
    <row r="100" spans="1:20">
      <c r="A100" s="18" t="s">
        <v>46</v>
      </c>
      <c r="B100" s="8" t="s">
        <v>436</v>
      </c>
      <c r="C100" s="8" t="s">
        <v>437</v>
      </c>
      <c r="D100" s="8" t="s">
        <v>438</v>
      </c>
      <c r="E100" s="7" t="s">
        <v>50</v>
      </c>
      <c r="F100" s="8" t="s">
        <v>439</v>
      </c>
      <c r="G100" s="9" t="s">
        <v>26</v>
      </c>
      <c r="H100" s="9" t="s">
        <v>440</v>
      </c>
      <c r="I100" s="10" t="s">
        <v>28</v>
      </c>
      <c r="J100" s="11" t="s">
        <v>900</v>
      </c>
      <c r="K100" s="13">
        <v>11</v>
      </c>
      <c r="L100" s="13" t="s">
        <v>29</v>
      </c>
      <c r="M100" s="14">
        <v>820688</v>
      </c>
      <c r="N100" s="15">
        <v>16</v>
      </c>
      <c r="O100" s="15">
        <v>12</v>
      </c>
      <c r="P100" s="14">
        <v>28</v>
      </c>
      <c r="Q100" s="17">
        <v>29515</v>
      </c>
      <c r="R100" s="17" t="s">
        <v>30</v>
      </c>
      <c r="S100" s="13" t="s">
        <v>31</v>
      </c>
      <c r="T100" s="10"/>
    </row>
    <row r="101" spans="1:20">
      <c r="A101" s="18" t="s">
        <v>32</v>
      </c>
      <c r="B101" s="8" t="s">
        <v>441</v>
      </c>
      <c r="C101" s="8" t="s">
        <v>378</v>
      </c>
      <c r="D101" s="8" t="s">
        <v>442</v>
      </c>
      <c r="E101" s="7" t="s">
        <v>36</v>
      </c>
      <c r="F101" s="8" t="s">
        <v>443</v>
      </c>
      <c r="G101" s="9" t="s">
        <v>38</v>
      </c>
      <c r="H101" s="9" t="s">
        <v>444</v>
      </c>
      <c r="I101" s="10" t="s">
        <v>28</v>
      </c>
      <c r="J101" s="11" t="s">
        <v>900</v>
      </c>
      <c r="K101" s="13">
        <v>7</v>
      </c>
      <c r="L101" s="13" t="s">
        <v>29</v>
      </c>
      <c r="M101" s="14">
        <v>1206637</v>
      </c>
      <c r="N101" s="15">
        <v>25</v>
      </c>
      <c r="O101" s="15">
        <v>50</v>
      </c>
      <c r="P101" s="14">
        <v>75</v>
      </c>
      <c r="Q101" s="17">
        <v>36312</v>
      </c>
      <c r="R101" s="10" t="s">
        <v>30</v>
      </c>
      <c r="S101" s="13" t="s">
        <v>31</v>
      </c>
      <c r="T101" s="10"/>
    </row>
    <row r="102" spans="1:20">
      <c r="A102" s="18" t="s">
        <v>46</v>
      </c>
      <c r="B102" s="8" t="s">
        <v>441</v>
      </c>
      <c r="C102" s="8" t="s">
        <v>445</v>
      </c>
      <c r="D102" s="8" t="s">
        <v>446</v>
      </c>
      <c r="E102" s="7" t="s">
        <v>118</v>
      </c>
      <c r="F102" s="8" t="s">
        <v>25</v>
      </c>
      <c r="G102" s="9" t="s">
        <v>26</v>
      </c>
      <c r="H102" s="9" t="s">
        <v>447</v>
      </c>
      <c r="I102" s="10" t="s">
        <v>28</v>
      </c>
      <c r="J102" s="11" t="s">
        <v>900</v>
      </c>
      <c r="K102" s="13">
        <v>2</v>
      </c>
      <c r="L102" s="13" t="s">
        <v>29</v>
      </c>
      <c r="M102" s="14">
        <v>501645</v>
      </c>
      <c r="N102" s="15">
        <v>48</v>
      </c>
      <c r="O102" s="15">
        <v>98</v>
      </c>
      <c r="P102" s="14">
        <v>146</v>
      </c>
      <c r="Q102" s="17">
        <v>40087</v>
      </c>
      <c r="R102" s="17" t="s">
        <v>30</v>
      </c>
      <c r="S102" s="13" t="s">
        <v>31</v>
      </c>
      <c r="T102" s="10" t="s">
        <v>904</v>
      </c>
    </row>
    <row r="103" spans="1:20">
      <c r="A103" s="18" t="s">
        <v>32</v>
      </c>
      <c r="B103" s="8" t="s">
        <v>448</v>
      </c>
      <c r="C103" s="8" t="s">
        <v>378</v>
      </c>
      <c r="D103" s="8" t="s">
        <v>449</v>
      </c>
      <c r="E103" s="7" t="s">
        <v>69</v>
      </c>
      <c r="F103" s="8" t="s">
        <v>425</v>
      </c>
      <c r="G103" s="9" t="s">
        <v>38</v>
      </c>
      <c r="H103" s="9" t="s">
        <v>421</v>
      </c>
      <c r="I103" s="10" t="s">
        <v>28</v>
      </c>
      <c r="J103" s="11" t="s">
        <v>900</v>
      </c>
      <c r="K103" s="13">
        <v>9</v>
      </c>
      <c r="L103" s="13" t="s">
        <v>29</v>
      </c>
      <c r="M103" s="14">
        <v>1461185</v>
      </c>
      <c r="N103" s="15">
        <v>0</v>
      </c>
      <c r="O103" s="15">
        <v>0</v>
      </c>
      <c r="P103" s="14">
        <v>0</v>
      </c>
      <c r="Q103" s="17">
        <v>34394</v>
      </c>
      <c r="R103" s="17" t="s">
        <v>30</v>
      </c>
      <c r="S103" s="13" t="s">
        <v>31</v>
      </c>
      <c r="T103" s="10"/>
    </row>
    <row r="104" spans="1:20">
      <c r="A104" s="18" t="s">
        <v>32</v>
      </c>
      <c r="B104" s="8" t="s">
        <v>48</v>
      </c>
      <c r="C104" s="8" t="s">
        <v>450</v>
      </c>
      <c r="D104" s="8" t="s">
        <v>156</v>
      </c>
      <c r="E104" s="7" t="s">
        <v>178</v>
      </c>
      <c r="F104" s="8" t="s">
        <v>222</v>
      </c>
      <c r="G104" s="9" t="s">
        <v>38</v>
      </c>
      <c r="H104" s="9" t="s">
        <v>939</v>
      </c>
      <c r="I104" s="10" t="s">
        <v>28</v>
      </c>
      <c r="J104" s="11" t="s">
        <v>900</v>
      </c>
      <c r="K104" s="13">
        <v>11</v>
      </c>
      <c r="L104" s="13" t="s">
        <v>29</v>
      </c>
      <c r="M104" s="14">
        <v>2223078</v>
      </c>
      <c r="N104" s="15">
        <v>35</v>
      </c>
      <c r="O104" s="15">
        <v>25</v>
      </c>
      <c r="P104" s="14">
        <v>60</v>
      </c>
      <c r="Q104" s="17">
        <v>31717</v>
      </c>
      <c r="R104" s="17" t="s">
        <v>30</v>
      </c>
      <c r="S104" s="13" t="s">
        <v>31</v>
      </c>
      <c r="T104" s="77"/>
    </row>
    <row r="105" spans="1:20">
      <c r="A105" s="72" t="s">
        <v>133</v>
      </c>
      <c r="B105" s="72" t="s">
        <v>915</v>
      </c>
      <c r="C105" s="73" t="s">
        <v>441</v>
      </c>
      <c r="D105" s="73" t="s">
        <v>916</v>
      </c>
      <c r="E105" s="74" t="s">
        <v>137</v>
      </c>
      <c r="F105" s="8" t="s">
        <v>183</v>
      </c>
      <c r="G105" s="8" t="s">
        <v>38</v>
      </c>
      <c r="H105" s="8" t="s">
        <v>917</v>
      </c>
      <c r="I105" s="10" t="s">
        <v>28</v>
      </c>
      <c r="J105" s="11" t="s">
        <v>900</v>
      </c>
      <c r="K105" s="12">
        <v>5</v>
      </c>
      <c r="L105" s="13" t="s">
        <v>29</v>
      </c>
      <c r="M105" s="14">
        <v>2398124</v>
      </c>
      <c r="N105" s="15">
        <v>40</v>
      </c>
      <c r="O105" s="15">
        <v>59</v>
      </c>
      <c r="P105" s="14">
        <v>99</v>
      </c>
      <c r="Q105" s="17">
        <v>38327</v>
      </c>
      <c r="R105" s="17" t="s">
        <v>30</v>
      </c>
      <c r="S105" s="76" t="s">
        <v>31</v>
      </c>
      <c r="T105" s="10"/>
    </row>
    <row r="106" spans="1:20">
      <c r="A106" s="72" t="s">
        <v>32</v>
      </c>
      <c r="B106" s="73" t="s">
        <v>291</v>
      </c>
      <c r="C106" s="73" t="s">
        <v>383</v>
      </c>
      <c r="D106" s="73" t="s">
        <v>454</v>
      </c>
      <c r="E106" s="74" t="s">
        <v>455</v>
      </c>
      <c r="F106" s="73" t="s">
        <v>443</v>
      </c>
      <c r="G106" s="75" t="s">
        <v>38</v>
      </c>
      <c r="H106" s="75" t="s">
        <v>456</v>
      </c>
      <c r="I106" s="10" t="s">
        <v>28</v>
      </c>
      <c r="J106" s="11" t="s">
        <v>900</v>
      </c>
      <c r="K106" s="76">
        <v>2</v>
      </c>
      <c r="L106" s="13" t="s">
        <v>29</v>
      </c>
      <c r="M106" s="14">
        <v>1702856</v>
      </c>
      <c r="N106" s="15">
        <v>40</v>
      </c>
      <c r="O106" s="15">
        <v>107</v>
      </c>
      <c r="P106" s="14">
        <v>147</v>
      </c>
      <c r="Q106" s="92">
        <v>36171</v>
      </c>
      <c r="R106" s="92" t="s">
        <v>30</v>
      </c>
      <c r="S106" s="76" t="s">
        <v>31</v>
      </c>
      <c r="T106" s="10"/>
    </row>
    <row r="107" spans="1:20">
      <c r="A107" s="18" t="s">
        <v>26</v>
      </c>
      <c r="B107" s="8" t="s">
        <v>291</v>
      </c>
      <c r="C107" s="8" t="s">
        <v>457</v>
      </c>
      <c r="D107" s="8" t="s">
        <v>438</v>
      </c>
      <c r="E107" s="7" t="s">
        <v>171</v>
      </c>
      <c r="F107" s="8" t="s">
        <v>25</v>
      </c>
      <c r="G107" s="9" t="s">
        <v>26</v>
      </c>
      <c r="H107" s="9" t="s">
        <v>458</v>
      </c>
      <c r="I107" s="10" t="s">
        <v>28</v>
      </c>
      <c r="J107" s="11" t="s">
        <v>900</v>
      </c>
      <c r="K107" s="13">
        <v>5</v>
      </c>
      <c r="L107" s="13" t="s">
        <v>29</v>
      </c>
      <c r="M107" s="14">
        <v>681497</v>
      </c>
      <c r="N107" s="15">
        <v>55</v>
      </c>
      <c r="O107" s="15">
        <v>107</v>
      </c>
      <c r="P107" s="14">
        <v>162</v>
      </c>
      <c r="Q107" s="17">
        <v>34394</v>
      </c>
      <c r="R107" s="17" t="s">
        <v>30</v>
      </c>
      <c r="S107" s="13" t="s">
        <v>31</v>
      </c>
      <c r="T107" s="10"/>
    </row>
    <row r="108" spans="1:20">
      <c r="A108" s="18" t="s">
        <v>32</v>
      </c>
      <c r="B108" s="8" t="s">
        <v>291</v>
      </c>
      <c r="C108" s="8" t="s">
        <v>459</v>
      </c>
      <c r="D108" s="8" t="s">
        <v>460</v>
      </c>
      <c r="E108" s="7" t="s">
        <v>137</v>
      </c>
      <c r="F108" s="8" t="s">
        <v>461</v>
      </c>
      <c r="G108" s="9" t="s">
        <v>38</v>
      </c>
      <c r="H108" s="9" t="s">
        <v>462</v>
      </c>
      <c r="I108" s="10" t="s">
        <v>28</v>
      </c>
      <c r="J108" s="11" t="s">
        <v>900</v>
      </c>
      <c r="K108" s="76">
        <v>9</v>
      </c>
      <c r="L108" s="13" t="s">
        <v>29</v>
      </c>
      <c r="M108" s="14">
        <v>2438587</v>
      </c>
      <c r="N108" s="15">
        <v>40</v>
      </c>
      <c r="O108" s="15">
        <v>70</v>
      </c>
      <c r="P108" s="14">
        <v>110</v>
      </c>
      <c r="Q108" s="17">
        <v>35309</v>
      </c>
      <c r="R108" s="17" t="s">
        <v>30</v>
      </c>
      <c r="S108" s="13" t="s">
        <v>31</v>
      </c>
      <c r="T108" s="10"/>
    </row>
    <row r="109" spans="1:20">
      <c r="A109" s="18" t="s">
        <v>133</v>
      </c>
      <c r="B109" s="8" t="s">
        <v>463</v>
      </c>
      <c r="C109" s="8" t="s">
        <v>404</v>
      </c>
      <c r="D109" s="8" t="s">
        <v>464</v>
      </c>
      <c r="E109" s="7" t="s">
        <v>342</v>
      </c>
      <c r="F109" s="8" t="s">
        <v>183</v>
      </c>
      <c r="G109" s="9" t="s">
        <v>38</v>
      </c>
      <c r="H109" s="9" t="s">
        <v>465</v>
      </c>
      <c r="I109" s="10" t="s">
        <v>28</v>
      </c>
      <c r="J109" s="13" t="s">
        <v>928</v>
      </c>
      <c r="K109" s="76">
        <v>0</v>
      </c>
      <c r="L109" s="13" t="s">
        <v>29</v>
      </c>
      <c r="M109" s="14">
        <v>2605249</v>
      </c>
      <c r="N109" s="15">
        <v>40</v>
      </c>
      <c r="O109" s="15">
        <v>61</v>
      </c>
      <c r="P109" s="14">
        <v>101</v>
      </c>
      <c r="Q109" s="17">
        <v>41671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466</v>
      </c>
      <c r="C110" s="8" t="s">
        <v>286</v>
      </c>
      <c r="D110" s="8" t="s">
        <v>467</v>
      </c>
      <c r="E110" s="7" t="s">
        <v>43</v>
      </c>
      <c r="F110" s="8" t="s">
        <v>427</v>
      </c>
      <c r="G110" s="9" t="s">
        <v>26</v>
      </c>
      <c r="H110" s="9" t="s">
        <v>468</v>
      </c>
      <c r="I110" s="10" t="s">
        <v>28</v>
      </c>
      <c r="J110" s="11" t="s">
        <v>900</v>
      </c>
      <c r="K110" s="76">
        <v>8</v>
      </c>
      <c r="L110" s="13" t="s">
        <v>29</v>
      </c>
      <c r="M110" s="14">
        <v>618353</v>
      </c>
      <c r="N110" s="15">
        <v>35</v>
      </c>
      <c r="O110" s="15">
        <v>38</v>
      </c>
      <c r="P110" s="14">
        <v>73</v>
      </c>
      <c r="Q110" s="17">
        <v>34177</v>
      </c>
      <c r="R110" s="17" t="s">
        <v>30</v>
      </c>
      <c r="S110" s="13" t="s">
        <v>31</v>
      </c>
      <c r="T110" s="10"/>
    </row>
    <row r="111" spans="1:20">
      <c r="A111" s="18" t="s">
        <v>46</v>
      </c>
      <c r="B111" s="8" t="s">
        <v>130</v>
      </c>
      <c r="C111" s="8" t="s">
        <v>469</v>
      </c>
      <c r="D111" s="8" t="s">
        <v>470</v>
      </c>
      <c r="E111" s="7" t="s">
        <v>206</v>
      </c>
      <c r="F111" s="8" t="s">
        <v>471</v>
      </c>
      <c r="G111" s="9" t="s">
        <v>26</v>
      </c>
      <c r="H111" s="9" t="s">
        <v>472</v>
      </c>
      <c r="I111" s="10" t="s">
        <v>28</v>
      </c>
      <c r="J111" s="11" t="s">
        <v>900</v>
      </c>
      <c r="K111" s="13">
        <v>4</v>
      </c>
      <c r="L111" s="13" t="s">
        <v>29</v>
      </c>
      <c r="M111" s="14">
        <v>456272</v>
      </c>
      <c r="N111" s="15">
        <v>26</v>
      </c>
      <c r="O111" s="15">
        <v>60</v>
      </c>
      <c r="P111" s="14">
        <v>86</v>
      </c>
      <c r="Q111" s="17">
        <v>33788</v>
      </c>
      <c r="R111" s="17" t="s">
        <v>30</v>
      </c>
      <c r="S111" s="13" t="s">
        <v>31</v>
      </c>
      <c r="T111" s="10"/>
    </row>
    <row r="112" spans="1:20">
      <c r="A112" s="18" t="s">
        <v>46</v>
      </c>
      <c r="B112" s="8" t="s">
        <v>473</v>
      </c>
      <c r="C112" s="8" t="s">
        <v>212</v>
      </c>
      <c r="D112" s="8" t="s">
        <v>474</v>
      </c>
      <c r="E112" s="7" t="s">
        <v>43</v>
      </c>
      <c r="F112" s="8" t="s">
        <v>25</v>
      </c>
      <c r="G112" s="9" t="s">
        <v>26</v>
      </c>
      <c r="H112" s="9" t="s">
        <v>475</v>
      </c>
      <c r="I112" s="10" t="s">
        <v>28</v>
      </c>
      <c r="J112" s="11" t="s">
        <v>900</v>
      </c>
      <c r="K112" s="13">
        <v>8</v>
      </c>
      <c r="L112" s="13" t="s">
        <v>29</v>
      </c>
      <c r="M112" s="14">
        <v>618353</v>
      </c>
      <c r="N112" s="15">
        <v>33</v>
      </c>
      <c r="O112" s="15">
        <v>36</v>
      </c>
      <c r="P112" s="14">
        <v>69</v>
      </c>
      <c r="Q112" s="17">
        <v>33482</v>
      </c>
      <c r="R112" s="17" t="s">
        <v>30</v>
      </c>
      <c r="S112" s="13" t="s">
        <v>31</v>
      </c>
      <c r="T112" s="10"/>
    </row>
    <row r="113" spans="1:20">
      <c r="A113" s="18" t="s">
        <v>20</v>
      </c>
      <c r="B113" s="8" t="s">
        <v>327</v>
      </c>
      <c r="C113" s="8" t="s">
        <v>476</v>
      </c>
      <c r="D113" s="8" t="s">
        <v>477</v>
      </c>
      <c r="E113" s="7" t="s">
        <v>206</v>
      </c>
      <c r="F113" s="8" t="s">
        <v>107</v>
      </c>
      <c r="G113" s="9" t="s">
        <v>103</v>
      </c>
      <c r="H113" s="9" t="s">
        <v>478</v>
      </c>
      <c r="I113" s="10" t="s">
        <v>28</v>
      </c>
      <c r="J113" s="11" t="s">
        <v>900</v>
      </c>
      <c r="K113" s="13">
        <v>2</v>
      </c>
      <c r="L113" s="13" t="s">
        <v>29</v>
      </c>
      <c r="M113" s="14">
        <v>448126</v>
      </c>
      <c r="N113" s="15">
        <v>40</v>
      </c>
      <c r="O113" s="15">
        <v>54</v>
      </c>
      <c r="P113" s="14">
        <v>94</v>
      </c>
      <c r="Q113" s="17">
        <v>39814</v>
      </c>
      <c r="R113" s="17" t="s">
        <v>30</v>
      </c>
      <c r="S113" s="13" t="s">
        <v>31</v>
      </c>
      <c r="T113" s="10"/>
    </row>
    <row r="114" spans="1:20">
      <c r="A114" s="18" t="s">
        <v>20</v>
      </c>
      <c r="B114" s="8" t="s">
        <v>213</v>
      </c>
      <c r="C114" s="8" t="s">
        <v>479</v>
      </c>
      <c r="D114" s="8" t="s">
        <v>480</v>
      </c>
      <c r="E114" s="7" t="s">
        <v>43</v>
      </c>
      <c r="F114" s="8" t="s">
        <v>162</v>
      </c>
      <c r="G114" s="9" t="s">
        <v>87</v>
      </c>
      <c r="H114" s="9" t="s">
        <v>938</v>
      </c>
      <c r="I114" s="10" t="s">
        <v>28</v>
      </c>
      <c r="J114" s="11" t="s">
        <v>900</v>
      </c>
      <c r="K114" s="13">
        <v>10</v>
      </c>
      <c r="L114" s="13" t="s">
        <v>29</v>
      </c>
      <c r="M114" s="14">
        <v>628615</v>
      </c>
      <c r="N114" s="15">
        <v>49</v>
      </c>
      <c r="O114" s="15">
        <v>75</v>
      </c>
      <c r="P114" s="14">
        <v>124</v>
      </c>
      <c r="Q114" s="17">
        <v>32083</v>
      </c>
      <c r="R114" s="17" t="s">
        <v>30</v>
      </c>
      <c r="S114" s="13" t="s">
        <v>31</v>
      </c>
      <c r="T114" s="10"/>
    </row>
    <row r="115" spans="1:20">
      <c r="A115" s="18" t="s">
        <v>32</v>
      </c>
      <c r="B115" s="8" t="s">
        <v>481</v>
      </c>
      <c r="C115" s="8" t="s">
        <v>291</v>
      </c>
      <c r="D115" s="8" t="s">
        <v>482</v>
      </c>
      <c r="E115" s="7" t="s">
        <v>455</v>
      </c>
      <c r="F115" s="8" t="s">
        <v>183</v>
      </c>
      <c r="G115" s="9" t="s">
        <v>38</v>
      </c>
      <c r="H115" s="9" t="s">
        <v>483</v>
      </c>
      <c r="I115" s="10" t="s">
        <v>28</v>
      </c>
      <c r="J115" s="11" t="s">
        <v>900</v>
      </c>
      <c r="K115" s="13">
        <v>6</v>
      </c>
      <c r="L115" s="13" t="s">
        <v>29</v>
      </c>
      <c r="M115" s="14">
        <v>1738039</v>
      </c>
      <c r="N115" s="15">
        <v>24</v>
      </c>
      <c r="O115" s="15">
        <v>20</v>
      </c>
      <c r="P115" s="14">
        <v>44</v>
      </c>
      <c r="Q115" s="17">
        <v>37438</v>
      </c>
      <c r="R115" s="17" t="s">
        <v>30</v>
      </c>
      <c r="S115" s="13" t="s">
        <v>31</v>
      </c>
      <c r="T115" s="10"/>
    </row>
    <row r="116" spans="1:20">
      <c r="A116" s="18" t="s">
        <v>32</v>
      </c>
      <c r="B116" s="8" t="s">
        <v>484</v>
      </c>
      <c r="C116" s="8" t="s">
        <v>485</v>
      </c>
      <c r="D116" s="8" t="s">
        <v>301</v>
      </c>
      <c r="E116" s="7" t="s">
        <v>178</v>
      </c>
      <c r="F116" s="8" t="s">
        <v>222</v>
      </c>
      <c r="G116" s="9" t="s">
        <v>38</v>
      </c>
      <c r="H116" s="9" t="s">
        <v>486</v>
      </c>
      <c r="I116" s="10" t="s">
        <v>28</v>
      </c>
      <c r="J116" s="11" t="s">
        <v>900</v>
      </c>
      <c r="K116" s="13">
        <v>1</v>
      </c>
      <c r="L116" s="13" t="s">
        <v>29</v>
      </c>
      <c r="M116" s="14">
        <v>2137198</v>
      </c>
      <c r="N116" s="15">
        <v>9</v>
      </c>
      <c r="O116" s="15">
        <v>0</v>
      </c>
      <c r="P116" s="14">
        <v>9</v>
      </c>
      <c r="Q116" s="17">
        <v>36969</v>
      </c>
      <c r="R116" s="17" t="s">
        <v>30</v>
      </c>
      <c r="S116" s="13" t="s">
        <v>31</v>
      </c>
      <c r="T116" s="77"/>
    </row>
    <row r="117" spans="1:20">
      <c r="A117" s="18" t="s">
        <v>46</v>
      </c>
      <c r="B117" s="8" t="s">
        <v>487</v>
      </c>
      <c r="C117" s="8" t="s">
        <v>473</v>
      </c>
      <c r="D117" s="8" t="s">
        <v>488</v>
      </c>
      <c r="E117" s="7" t="s">
        <v>118</v>
      </c>
      <c r="F117" s="8" t="s">
        <v>489</v>
      </c>
      <c r="G117" s="9" t="s">
        <v>26</v>
      </c>
      <c r="H117" s="9" t="s">
        <v>490</v>
      </c>
      <c r="I117" s="10" t="s">
        <v>28</v>
      </c>
      <c r="J117" s="13" t="s">
        <v>928</v>
      </c>
      <c r="K117" s="13">
        <v>0</v>
      </c>
      <c r="L117" s="13" t="s">
        <v>29</v>
      </c>
      <c r="M117" s="14">
        <v>497246</v>
      </c>
      <c r="N117" s="15">
        <v>55</v>
      </c>
      <c r="O117" s="15">
        <v>115</v>
      </c>
      <c r="P117" s="14">
        <v>170</v>
      </c>
      <c r="Q117" s="17">
        <v>40725</v>
      </c>
      <c r="R117" s="17" t="s">
        <v>30</v>
      </c>
      <c r="S117" s="13" t="s">
        <v>31</v>
      </c>
      <c r="T117" s="77"/>
    </row>
    <row r="118" spans="1:20">
      <c r="A118" s="18" t="s">
        <v>20</v>
      </c>
      <c r="B118" s="8" t="s">
        <v>491</v>
      </c>
      <c r="C118" s="8" t="s">
        <v>492</v>
      </c>
      <c r="D118" s="8" t="s">
        <v>493</v>
      </c>
      <c r="E118" s="7" t="s">
        <v>43</v>
      </c>
      <c r="F118" s="8" t="s">
        <v>86</v>
      </c>
      <c r="G118" s="9" t="s">
        <v>87</v>
      </c>
      <c r="H118" s="9" t="s">
        <v>494</v>
      </c>
      <c r="I118" s="10" t="s">
        <v>28</v>
      </c>
      <c r="J118" s="11" t="s">
        <v>900</v>
      </c>
      <c r="K118" s="13">
        <v>1</v>
      </c>
      <c r="L118" s="13" t="s">
        <v>29</v>
      </c>
      <c r="M118" s="14">
        <v>560759</v>
      </c>
      <c r="N118" s="15">
        <v>33</v>
      </c>
      <c r="O118" s="15">
        <v>11</v>
      </c>
      <c r="P118" s="14">
        <v>44</v>
      </c>
      <c r="Q118" s="17">
        <v>29952</v>
      </c>
      <c r="R118" s="17" t="s">
        <v>30</v>
      </c>
      <c r="S118" s="13" t="s">
        <v>31</v>
      </c>
      <c r="T118" s="10"/>
    </row>
    <row r="119" spans="1:20">
      <c r="A119" s="72" t="s">
        <v>53</v>
      </c>
      <c r="B119" s="73" t="s">
        <v>491</v>
      </c>
      <c r="C119" s="73" t="s">
        <v>495</v>
      </c>
      <c r="D119" s="73" t="s">
        <v>496</v>
      </c>
      <c r="E119" s="74" t="s">
        <v>188</v>
      </c>
      <c r="F119" s="73" t="s">
        <v>497</v>
      </c>
      <c r="G119" s="75" t="s">
        <v>26</v>
      </c>
      <c r="H119" s="75" t="s">
        <v>498</v>
      </c>
      <c r="I119" s="10" t="s">
        <v>28</v>
      </c>
      <c r="J119" s="11" t="s">
        <v>900</v>
      </c>
      <c r="K119" s="76">
        <v>9</v>
      </c>
      <c r="L119" s="13" t="s">
        <v>29</v>
      </c>
      <c r="M119" s="14">
        <v>866032</v>
      </c>
      <c r="N119" s="15">
        <v>40</v>
      </c>
      <c r="O119" s="15">
        <v>60</v>
      </c>
      <c r="P119" s="14">
        <v>100</v>
      </c>
      <c r="Q119" s="92">
        <v>33786</v>
      </c>
      <c r="R119" s="92" t="s">
        <v>30</v>
      </c>
      <c r="S119" s="76" t="s">
        <v>31</v>
      </c>
      <c r="T119" s="10"/>
    </row>
    <row r="120" spans="1:20">
      <c r="A120" s="18" t="s">
        <v>26</v>
      </c>
      <c r="B120" s="8" t="s">
        <v>503</v>
      </c>
      <c r="C120" s="8" t="s">
        <v>504</v>
      </c>
      <c r="D120" s="8" t="s">
        <v>505</v>
      </c>
      <c r="E120" s="7" t="s">
        <v>50</v>
      </c>
      <c r="F120" s="8" t="s">
        <v>506</v>
      </c>
      <c r="G120" s="9" t="s">
        <v>26</v>
      </c>
      <c r="H120" s="9" t="s">
        <v>507</v>
      </c>
      <c r="I120" s="10" t="s">
        <v>28</v>
      </c>
      <c r="J120" s="11" t="s">
        <v>900</v>
      </c>
      <c r="K120" s="13">
        <v>8</v>
      </c>
      <c r="L120" s="13" t="s">
        <v>29</v>
      </c>
      <c r="M120" s="14">
        <v>802730</v>
      </c>
      <c r="N120" s="15">
        <v>28</v>
      </c>
      <c r="O120" s="15">
        <v>18</v>
      </c>
      <c r="P120" s="14">
        <v>46</v>
      </c>
      <c r="Q120" s="17">
        <v>32264</v>
      </c>
      <c r="R120" s="17" t="s">
        <v>30</v>
      </c>
      <c r="S120" s="13" t="s">
        <v>31</v>
      </c>
      <c r="T120" s="10"/>
    </row>
    <row r="121" spans="1:20">
      <c r="A121" s="18" t="s">
        <v>32</v>
      </c>
      <c r="B121" s="8" t="s">
        <v>503</v>
      </c>
      <c r="C121" s="8" t="s">
        <v>508</v>
      </c>
      <c r="D121" s="8" t="s">
        <v>509</v>
      </c>
      <c r="E121" s="7" t="s">
        <v>36</v>
      </c>
      <c r="F121" s="8" t="s">
        <v>138</v>
      </c>
      <c r="G121" s="8" t="s">
        <v>510</v>
      </c>
      <c r="H121" s="9" t="s">
        <v>511</v>
      </c>
      <c r="I121" s="10" t="s">
        <v>28</v>
      </c>
      <c r="J121" s="11" t="s">
        <v>900</v>
      </c>
      <c r="K121" s="13">
        <v>2</v>
      </c>
      <c r="L121" s="13" t="s">
        <v>29</v>
      </c>
      <c r="M121" s="14">
        <v>1168940</v>
      </c>
      <c r="N121" s="15">
        <v>40</v>
      </c>
      <c r="O121" s="15">
        <v>89</v>
      </c>
      <c r="P121" s="14">
        <v>129</v>
      </c>
      <c r="Q121" s="17">
        <v>40087</v>
      </c>
      <c r="R121" s="17" t="s">
        <v>30</v>
      </c>
      <c r="S121" s="13" t="s">
        <v>31</v>
      </c>
      <c r="T121" s="10"/>
    </row>
    <row r="122" spans="1:20">
      <c r="A122" s="18" t="s">
        <v>46</v>
      </c>
      <c r="B122" s="8" t="s">
        <v>512</v>
      </c>
      <c r="C122" s="8" t="s">
        <v>513</v>
      </c>
      <c r="D122" s="8" t="s">
        <v>514</v>
      </c>
      <c r="E122" s="7" t="s">
        <v>43</v>
      </c>
      <c r="F122" s="8" t="s">
        <v>25</v>
      </c>
      <c r="G122" s="9" t="s">
        <v>26</v>
      </c>
      <c r="H122" s="9" t="s">
        <v>440</v>
      </c>
      <c r="I122" s="10" t="s">
        <v>28</v>
      </c>
      <c r="J122" s="11" t="s">
        <v>900</v>
      </c>
      <c r="K122" s="13">
        <v>8</v>
      </c>
      <c r="L122" s="13" t="s">
        <v>29</v>
      </c>
      <c r="M122" s="14">
        <v>618353</v>
      </c>
      <c r="N122" s="15">
        <v>2</v>
      </c>
      <c r="O122" s="15">
        <v>0</v>
      </c>
      <c r="P122" s="14">
        <v>2</v>
      </c>
      <c r="Q122" s="17">
        <v>34113</v>
      </c>
      <c r="R122" s="17" t="s">
        <v>30</v>
      </c>
      <c r="S122" s="13" t="s">
        <v>31</v>
      </c>
      <c r="T122" s="77"/>
    </row>
    <row r="123" spans="1:20">
      <c r="A123" s="18" t="s">
        <v>46</v>
      </c>
      <c r="B123" s="8" t="s">
        <v>515</v>
      </c>
      <c r="C123" s="8" t="s">
        <v>516</v>
      </c>
      <c r="D123" s="8" t="s">
        <v>517</v>
      </c>
      <c r="E123" s="7" t="s">
        <v>43</v>
      </c>
      <c r="F123" s="8" t="s">
        <v>107</v>
      </c>
      <c r="G123" s="9" t="s">
        <v>103</v>
      </c>
      <c r="H123" s="9" t="s">
        <v>518</v>
      </c>
      <c r="I123" s="10" t="s">
        <v>28</v>
      </c>
      <c r="J123" s="11" t="s">
        <v>900</v>
      </c>
      <c r="K123" s="13">
        <v>6</v>
      </c>
      <c r="L123" s="13" t="s">
        <v>29</v>
      </c>
      <c r="M123" s="14">
        <v>613222</v>
      </c>
      <c r="N123" s="15">
        <v>0</v>
      </c>
      <c r="O123" s="15">
        <v>0</v>
      </c>
      <c r="P123" s="14">
        <v>0</v>
      </c>
      <c r="Q123" s="17">
        <v>33725</v>
      </c>
      <c r="R123" s="17" t="s">
        <v>30</v>
      </c>
      <c r="S123" s="13" t="s">
        <v>31</v>
      </c>
      <c r="T123" s="10"/>
    </row>
    <row r="124" spans="1:20">
      <c r="A124" s="18" t="s">
        <v>20</v>
      </c>
      <c r="B124" s="8" t="s">
        <v>519</v>
      </c>
      <c r="C124" s="8" t="s">
        <v>520</v>
      </c>
      <c r="D124" s="8" t="s">
        <v>521</v>
      </c>
      <c r="E124" s="7" t="s">
        <v>206</v>
      </c>
      <c r="F124" s="8" t="s">
        <v>25</v>
      </c>
      <c r="G124" s="9" t="s">
        <v>26</v>
      </c>
      <c r="H124" s="9" t="s">
        <v>522</v>
      </c>
      <c r="I124" s="10" t="s">
        <v>28</v>
      </c>
      <c r="J124" s="13" t="s">
        <v>928</v>
      </c>
      <c r="K124" s="86">
        <v>0</v>
      </c>
      <c r="L124" s="13" t="s">
        <v>29</v>
      </c>
      <c r="M124" s="14">
        <v>439981</v>
      </c>
      <c r="N124" s="15">
        <v>33</v>
      </c>
      <c r="O124" s="15">
        <v>50</v>
      </c>
      <c r="P124" s="14">
        <v>83</v>
      </c>
      <c r="Q124" s="17">
        <v>40087</v>
      </c>
      <c r="R124" s="17" t="s">
        <v>30</v>
      </c>
      <c r="S124" s="13" t="s">
        <v>31</v>
      </c>
      <c r="T124" s="10"/>
    </row>
    <row r="125" spans="1:20">
      <c r="A125" s="18" t="s">
        <v>32</v>
      </c>
      <c r="B125" s="8" t="s">
        <v>523</v>
      </c>
      <c r="C125" s="8" t="s">
        <v>524</v>
      </c>
      <c r="D125" s="8" t="s">
        <v>525</v>
      </c>
      <c r="E125" s="7" t="s">
        <v>455</v>
      </c>
      <c r="F125" s="8" t="s">
        <v>97</v>
      </c>
      <c r="G125" s="9" t="s">
        <v>38</v>
      </c>
      <c r="H125" s="9" t="s">
        <v>526</v>
      </c>
      <c r="I125" s="10" t="s">
        <v>28</v>
      </c>
      <c r="J125" s="11" t="s">
        <v>900</v>
      </c>
      <c r="K125" s="13">
        <v>2</v>
      </c>
      <c r="L125" s="13" t="s">
        <v>29</v>
      </c>
      <c r="M125" s="14">
        <v>1702856</v>
      </c>
      <c r="N125" s="15">
        <v>40</v>
      </c>
      <c r="O125" s="15">
        <v>40</v>
      </c>
      <c r="P125" s="14">
        <v>80</v>
      </c>
      <c r="Q125" s="17">
        <v>35004</v>
      </c>
      <c r="R125" s="17" t="s">
        <v>30</v>
      </c>
      <c r="S125" s="13" t="s">
        <v>31</v>
      </c>
      <c r="T125" s="77"/>
    </row>
    <row r="126" spans="1:20">
      <c r="A126" s="18" t="s">
        <v>32</v>
      </c>
      <c r="B126" s="8" t="s">
        <v>527</v>
      </c>
      <c r="C126" s="8" t="s">
        <v>528</v>
      </c>
      <c r="D126" s="8" t="s">
        <v>529</v>
      </c>
      <c r="E126" s="7" t="s">
        <v>178</v>
      </c>
      <c r="F126" s="8" t="s">
        <v>530</v>
      </c>
      <c r="G126" s="9" t="s">
        <v>38</v>
      </c>
      <c r="H126" s="9" t="s">
        <v>531</v>
      </c>
      <c r="I126" s="10" t="s">
        <v>28</v>
      </c>
      <c r="J126" s="11" t="s">
        <v>900</v>
      </c>
      <c r="K126" s="13">
        <v>10</v>
      </c>
      <c r="L126" s="13" t="s">
        <v>29</v>
      </c>
      <c r="M126" s="14">
        <v>2213536</v>
      </c>
      <c r="N126" s="15">
        <v>14</v>
      </c>
      <c r="O126" s="15">
        <v>0</v>
      </c>
      <c r="P126" s="14">
        <v>14</v>
      </c>
      <c r="Q126" s="17">
        <v>34092</v>
      </c>
      <c r="R126" s="17" t="s">
        <v>30</v>
      </c>
      <c r="S126" s="13" t="s">
        <v>31</v>
      </c>
      <c r="T126" s="10"/>
    </row>
    <row r="127" spans="1:20">
      <c r="A127" s="72" t="s">
        <v>32</v>
      </c>
      <c r="B127" s="73" t="s">
        <v>73</v>
      </c>
      <c r="C127" s="73" t="s">
        <v>441</v>
      </c>
      <c r="D127" s="73" t="s">
        <v>532</v>
      </c>
      <c r="E127" s="74" t="s">
        <v>137</v>
      </c>
      <c r="F127" s="73" t="s">
        <v>97</v>
      </c>
      <c r="G127" s="75" t="s">
        <v>38</v>
      </c>
      <c r="H127" s="75" t="s">
        <v>526</v>
      </c>
      <c r="I127" s="10" t="s">
        <v>28</v>
      </c>
      <c r="J127" s="11" t="s">
        <v>900</v>
      </c>
      <c r="K127" s="76">
        <v>9</v>
      </c>
      <c r="L127" s="13" t="s">
        <v>29</v>
      </c>
      <c r="M127" s="14">
        <v>2438587</v>
      </c>
      <c r="N127" s="15">
        <v>40</v>
      </c>
      <c r="O127" s="15">
        <v>10</v>
      </c>
      <c r="P127" s="14">
        <v>50</v>
      </c>
      <c r="Q127" s="92">
        <v>31719</v>
      </c>
      <c r="R127" s="92" t="s">
        <v>30</v>
      </c>
      <c r="S127" s="77" t="s">
        <v>31</v>
      </c>
      <c r="T127" s="10"/>
    </row>
    <row r="128" spans="1:20">
      <c r="A128" s="38" t="s">
        <v>133</v>
      </c>
      <c r="B128" s="38" t="s">
        <v>533</v>
      </c>
      <c r="C128" s="8" t="s">
        <v>404</v>
      </c>
      <c r="D128" s="8" t="s">
        <v>482</v>
      </c>
      <c r="E128" s="7" t="s">
        <v>137</v>
      </c>
      <c r="F128" s="8" t="s">
        <v>534</v>
      </c>
      <c r="G128" s="9" t="s">
        <v>38</v>
      </c>
      <c r="H128" s="9" t="s">
        <v>535</v>
      </c>
      <c r="I128" s="10" t="s">
        <v>28</v>
      </c>
      <c r="J128" s="11" t="s">
        <v>900</v>
      </c>
      <c r="K128" s="10">
        <v>1</v>
      </c>
      <c r="L128" s="13" t="s">
        <v>29</v>
      </c>
      <c r="M128" s="14">
        <v>2367777</v>
      </c>
      <c r="N128" s="15">
        <v>40</v>
      </c>
      <c r="O128" s="15">
        <v>16</v>
      </c>
      <c r="P128" s="14">
        <v>56</v>
      </c>
      <c r="Q128" s="17">
        <v>40725</v>
      </c>
      <c r="R128" s="17" t="s">
        <v>30</v>
      </c>
      <c r="S128" s="10" t="s">
        <v>31</v>
      </c>
      <c r="T128" s="10"/>
    </row>
    <row r="129" spans="1:20">
      <c r="A129" s="18" t="s">
        <v>32</v>
      </c>
      <c r="B129" s="8" t="s">
        <v>536</v>
      </c>
      <c r="C129" s="8" t="s">
        <v>537</v>
      </c>
      <c r="D129" s="8" t="s">
        <v>393</v>
      </c>
      <c r="E129" s="7" t="s">
        <v>178</v>
      </c>
      <c r="F129" s="8" t="s">
        <v>363</v>
      </c>
      <c r="G129" s="9" t="s">
        <v>38</v>
      </c>
      <c r="H129" s="9" t="s">
        <v>940</v>
      </c>
      <c r="I129" s="10" t="s">
        <v>28</v>
      </c>
      <c r="J129" s="11" t="s">
        <v>900</v>
      </c>
      <c r="K129" s="13">
        <v>11</v>
      </c>
      <c r="L129" s="13" t="s">
        <v>29</v>
      </c>
      <c r="M129" s="14">
        <v>2223078</v>
      </c>
      <c r="N129" s="15">
        <v>6</v>
      </c>
      <c r="O129" s="15">
        <v>0</v>
      </c>
      <c r="P129" s="14">
        <v>6</v>
      </c>
      <c r="Q129" s="17">
        <v>29892</v>
      </c>
      <c r="R129" s="17" t="s">
        <v>30</v>
      </c>
      <c r="S129" s="13" t="s">
        <v>31</v>
      </c>
      <c r="T129" s="10"/>
    </row>
    <row r="130" spans="1:20">
      <c r="A130" s="18" t="s">
        <v>46</v>
      </c>
      <c r="B130" s="8" t="s">
        <v>539</v>
      </c>
      <c r="C130" s="8" t="s">
        <v>540</v>
      </c>
      <c r="D130" s="8" t="s">
        <v>482</v>
      </c>
      <c r="E130" s="7" t="s">
        <v>75</v>
      </c>
      <c r="F130" s="8" t="s">
        <v>107</v>
      </c>
      <c r="G130" s="9" t="s">
        <v>103</v>
      </c>
      <c r="H130" s="9" t="s">
        <v>518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551837</v>
      </c>
      <c r="N130" s="15">
        <v>40</v>
      </c>
      <c r="O130" s="15">
        <v>17</v>
      </c>
      <c r="P130" s="14">
        <v>57</v>
      </c>
      <c r="Q130" s="17">
        <v>35462</v>
      </c>
      <c r="R130" s="17" t="s">
        <v>30</v>
      </c>
      <c r="S130" s="13" t="s">
        <v>31</v>
      </c>
      <c r="T130" s="10"/>
    </row>
    <row r="131" spans="1:20">
      <c r="A131" s="18" t="s">
        <v>26</v>
      </c>
      <c r="B131" s="8" t="s">
        <v>541</v>
      </c>
      <c r="C131" s="8" t="s">
        <v>542</v>
      </c>
      <c r="D131" s="8" t="s">
        <v>341</v>
      </c>
      <c r="E131" s="7" t="s">
        <v>50</v>
      </c>
      <c r="F131" s="8" t="s">
        <v>543</v>
      </c>
      <c r="G131" s="9" t="s">
        <v>38</v>
      </c>
      <c r="H131" s="9" t="s">
        <v>544</v>
      </c>
      <c r="I131" s="10" t="s">
        <v>28</v>
      </c>
      <c r="J131" s="11" t="s">
        <v>900</v>
      </c>
      <c r="K131" s="13">
        <v>8</v>
      </c>
      <c r="L131" s="13" t="s">
        <v>29</v>
      </c>
      <c r="M131" s="14">
        <v>802730</v>
      </c>
      <c r="N131" s="15">
        <v>30</v>
      </c>
      <c r="O131" s="15">
        <v>33</v>
      </c>
      <c r="P131" s="14">
        <v>63</v>
      </c>
      <c r="Q131" s="17">
        <v>33970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545</v>
      </c>
      <c r="C132" s="8" t="s">
        <v>546</v>
      </c>
      <c r="D132" s="8" t="s">
        <v>547</v>
      </c>
      <c r="E132" s="7" t="s">
        <v>178</v>
      </c>
      <c r="F132" s="8" t="s">
        <v>97</v>
      </c>
      <c r="G132" s="9" t="s">
        <v>38</v>
      </c>
      <c r="H132" s="9" t="s">
        <v>548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2194451</v>
      </c>
      <c r="N132" s="15">
        <v>39</v>
      </c>
      <c r="O132" s="15">
        <v>5</v>
      </c>
      <c r="P132" s="14">
        <v>44</v>
      </c>
      <c r="Q132" s="17">
        <v>35023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549</v>
      </c>
      <c r="C133" s="8" t="s">
        <v>326</v>
      </c>
      <c r="D133" s="8" t="s">
        <v>424</v>
      </c>
      <c r="E133" s="7" t="s">
        <v>137</v>
      </c>
      <c r="F133" s="8" t="s">
        <v>97</v>
      </c>
      <c r="G133" s="9" t="s">
        <v>550</v>
      </c>
      <c r="H133" s="9" t="s">
        <v>551</v>
      </c>
      <c r="I133" s="10" t="s">
        <v>28</v>
      </c>
      <c r="J133" s="11" t="s">
        <v>900</v>
      </c>
      <c r="K133" s="13">
        <v>11</v>
      </c>
      <c r="L133" s="13" t="s">
        <v>29</v>
      </c>
      <c r="M133" s="14">
        <v>2458818</v>
      </c>
      <c r="N133" s="15">
        <v>30</v>
      </c>
      <c r="O133" s="15">
        <v>32</v>
      </c>
      <c r="P133" s="14">
        <v>62</v>
      </c>
      <c r="Q133" s="17">
        <v>29403</v>
      </c>
      <c r="R133" s="17" t="s">
        <v>30</v>
      </c>
      <c r="S133" s="13" t="s">
        <v>31</v>
      </c>
      <c r="T133" s="10"/>
    </row>
    <row r="134" spans="1:20">
      <c r="A134" s="18" t="s">
        <v>20</v>
      </c>
      <c r="B134" s="8" t="s">
        <v>552</v>
      </c>
      <c r="C134" s="8" t="s">
        <v>553</v>
      </c>
      <c r="D134" s="8" t="s">
        <v>554</v>
      </c>
      <c r="E134" s="7" t="s">
        <v>24</v>
      </c>
      <c r="F134" s="8" t="s">
        <v>107</v>
      </c>
      <c r="G134" s="9" t="s">
        <v>103</v>
      </c>
      <c r="H134" s="9" t="s">
        <v>936</v>
      </c>
      <c r="I134" s="10" t="s">
        <v>28</v>
      </c>
      <c r="J134" s="13" t="s">
        <v>928</v>
      </c>
      <c r="K134" s="13">
        <v>0</v>
      </c>
      <c r="L134" s="13" t="s">
        <v>29</v>
      </c>
      <c r="M134" s="14">
        <v>403768</v>
      </c>
      <c r="N134" s="15">
        <v>0</v>
      </c>
      <c r="O134" s="15">
        <v>0</v>
      </c>
      <c r="P134" s="14">
        <v>0</v>
      </c>
      <c r="Q134" s="17">
        <v>41974</v>
      </c>
      <c r="R134" s="17">
        <v>42155</v>
      </c>
      <c r="S134" s="13" t="s">
        <v>99</v>
      </c>
      <c r="T134" s="10"/>
    </row>
    <row r="135" spans="1:20">
      <c r="A135" s="18" t="s">
        <v>20</v>
      </c>
      <c r="B135" s="8" t="s">
        <v>557</v>
      </c>
      <c r="C135" s="8" t="s">
        <v>558</v>
      </c>
      <c r="D135" s="8" t="s">
        <v>559</v>
      </c>
      <c r="E135" s="7" t="s">
        <v>43</v>
      </c>
      <c r="F135" s="8" t="s">
        <v>107</v>
      </c>
      <c r="G135" s="9" t="s">
        <v>87</v>
      </c>
      <c r="H135" s="9" t="s">
        <v>560</v>
      </c>
      <c r="I135" s="10" t="s">
        <v>28</v>
      </c>
      <c r="J135" s="11" t="s">
        <v>900</v>
      </c>
      <c r="K135" s="13">
        <v>9</v>
      </c>
      <c r="L135" s="13" t="s">
        <v>29</v>
      </c>
      <c r="M135" s="14">
        <v>619636</v>
      </c>
      <c r="N135" s="15">
        <v>40</v>
      </c>
      <c r="O135" s="15">
        <v>11</v>
      </c>
      <c r="P135" s="14">
        <v>51</v>
      </c>
      <c r="Q135" s="17">
        <v>29892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561</v>
      </c>
      <c r="C136" s="8" t="s">
        <v>562</v>
      </c>
      <c r="D136" s="8" t="s">
        <v>563</v>
      </c>
      <c r="E136" s="7" t="s">
        <v>137</v>
      </c>
      <c r="F136" s="8" t="s">
        <v>402</v>
      </c>
      <c r="G136" s="9" t="s">
        <v>38</v>
      </c>
      <c r="H136" s="9" t="s">
        <v>564</v>
      </c>
      <c r="I136" s="10" t="s">
        <v>28</v>
      </c>
      <c r="J136" s="11" t="s">
        <v>900</v>
      </c>
      <c r="K136" s="13">
        <v>9</v>
      </c>
      <c r="L136" s="13" t="s">
        <v>29</v>
      </c>
      <c r="M136" s="14">
        <v>2438587</v>
      </c>
      <c r="N136" s="15">
        <v>33</v>
      </c>
      <c r="O136" s="15">
        <v>33</v>
      </c>
      <c r="P136" s="14">
        <v>66</v>
      </c>
      <c r="Q136" s="17">
        <v>34394</v>
      </c>
      <c r="R136" s="17" t="s">
        <v>30</v>
      </c>
      <c r="S136" s="13" t="s">
        <v>31</v>
      </c>
      <c r="T136" s="10"/>
    </row>
    <row r="137" spans="1:20">
      <c r="A137" s="18" t="s">
        <v>32</v>
      </c>
      <c r="B137" s="8" t="s">
        <v>565</v>
      </c>
      <c r="C137" s="8" t="s">
        <v>566</v>
      </c>
      <c r="D137" s="8" t="s">
        <v>567</v>
      </c>
      <c r="E137" s="7" t="s">
        <v>455</v>
      </c>
      <c r="F137" s="8" t="s">
        <v>138</v>
      </c>
      <c r="G137" s="9" t="s">
        <v>568</v>
      </c>
      <c r="H137" s="9" t="s">
        <v>569</v>
      </c>
      <c r="I137" s="10" t="s">
        <v>28</v>
      </c>
      <c r="J137" s="11" t="s">
        <v>900</v>
      </c>
      <c r="K137" s="13">
        <v>4</v>
      </c>
      <c r="L137" s="13" t="s">
        <v>29</v>
      </c>
      <c r="M137" s="14">
        <v>1720448</v>
      </c>
      <c r="N137" s="15">
        <v>40</v>
      </c>
      <c r="O137" s="15">
        <v>37</v>
      </c>
      <c r="P137" s="14">
        <v>77</v>
      </c>
      <c r="Q137" s="17">
        <v>34641</v>
      </c>
      <c r="R137" s="17" t="s">
        <v>30</v>
      </c>
      <c r="S137" s="13" t="s">
        <v>31</v>
      </c>
      <c r="T137" s="10"/>
    </row>
    <row r="138" spans="1:20">
      <c r="A138" s="18" t="s">
        <v>46</v>
      </c>
      <c r="B138" s="8" t="s">
        <v>565</v>
      </c>
      <c r="C138" s="8" t="s">
        <v>291</v>
      </c>
      <c r="D138" s="8" t="s">
        <v>570</v>
      </c>
      <c r="E138" s="31" t="s">
        <v>75</v>
      </c>
      <c r="F138" s="8" t="s">
        <v>107</v>
      </c>
      <c r="G138" s="9" t="s">
        <v>309</v>
      </c>
      <c r="H138" s="9" t="s">
        <v>571</v>
      </c>
      <c r="I138" s="10" t="s">
        <v>28</v>
      </c>
      <c r="J138" s="11" t="s">
        <v>900</v>
      </c>
      <c r="K138" s="13">
        <v>4</v>
      </c>
      <c r="L138" s="13" t="s">
        <v>29</v>
      </c>
      <c r="M138" s="14">
        <v>532833</v>
      </c>
      <c r="N138" s="15">
        <v>23</v>
      </c>
      <c r="O138" s="15">
        <v>26</v>
      </c>
      <c r="P138" s="14">
        <v>49</v>
      </c>
      <c r="Q138" s="17">
        <v>36095</v>
      </c>
      <c r="R138" s="17" t="s">
        <v>30</v>
      </c>
      <c r="S138" s="13" t="s">
        <v>31</v>
      </c>
      <c r="T138" s="10" t="s">
        <v>904</v>
      </c>
    </row>
    <row r="139" spans="1:20">
      <c r="A139" s="18" t="s">
        <v>20</v>
      </c>
      <c r="B139" s="8" t="s">
        <v>572</v>
      </c>
      <c r="C139" s="8" t="s">
        <v>573</v>
      </c>
      <c r="D139" s="8" t="s">
        <v>574</v>
      </c>
      <c r="E139" s="7" t="s">
        <v>24</v>
      </c>
      <c r="F139" s="8" t="s">
        <v>575</v>
      </c>
      <c r="G139" s="9" t="s">
        <v>26</v>
      </c>
      <c r="H139" s="9" t="s">
        <v>941</v>
      </c>
      <c r="I139" s="10" t="s">
        <v>28</v>
      </c>
      <c r="J139" s="11" t="s">
        <v>900</v>
      </c>
      <c r="K139" s="13">
        <v>1</v>
      </c>
      <c r="L139" s="13" t="s">
        <v>29</v>
      </c>
      <c r="M139" s="14">
        <v>423255</v>
      </c>
      <c r="N139" s="15">
        <v>74</v>
      </c>
      <c r="O139" s="15">
        <v>89</v>
      </c>
      <c r="P139" s="14">
        <v>163</v>
      </c>
      <c r="Q139" s="17">
        <v>40725</v>
      </c>
      <c r="R139" s="17" t="s">
        <v>30</v>
      </c>
      <c r="S139" s="13" t="s">
        <v>31</v>
      </c>
      <c r="T139" s="10"/>
    </row>
    <row r="140" spans="1:20">
      <c r="A140" s="18" t="s">
        <v>46</v>
      </c>
      <c r="B140" s="8" t="s">
        <v>577</v>
      </c>
      <c r="C140" s="8" t="s">
        <v>578</v>
      </c>
      <c r="D140" s="8" t="s">
        <v>579</v>
      </c>
      <c r="E140" s="7" t="s">
        <v>43</v>
      </c>
      <c r="F140" s="8" t="s">
        <v>107</v>
      </c>
      <c r="G140" s="9" t="s">
        <v>26</v>
      </c>
      <c r="H140" s="9" t="s">
        <v>942</v>
      </c>
      <c r="I140" s="10" t="s">
        <v>28</v>
      </c>
      <c r="J140" s="11" t="s">
        <v>900</v>
      </c>
      <c r="K140" s="13">
        <v>5</v>
      </c>
      <c r="L140" s="13" t="s">
        <v>29</v>
      </c>
      <c r="M140" s="14">
        <v>602961</v>
      </c>
      <c r="N140" s="15">
        <v>34</v>
      </c>
      <c r="O140" s="15">
        <v>0</v>
      </c>
      <c r="P140" s="14">
        <v>34</v>
      </c>
      <c r="Q140" s="17">
        <v>32174</v>
      </c>
      <c r="R140" s="17" t="s">
        <v>30</v>
      </c>
      <c r="S140" s="13" t="s">
        <v>31</v>
      </c>
      <c r="T140" s="10"/>
    </row>
    <row r="141" spans="1:20">
      <c r="A141" s="18" t="s">
        <v>20</v>
      </c>
      <c r="B141" s="8" t="s">
        <v>577</v>
      </c>
      <c r="C141" s="8" t="s">
        <v>578</v>
      </c>
      <c r="D141" s="8" t="s">
        <v>580</v>
      </c>
      <c r="E141" s="7" t="s">
        <v>75</v>
      </c>
      <c r="F141" s="8" t="s">
        <v>25</v>
      </c>
      <c r="G141" s="9" t="s">
        <v>26</v>
      </c>
      <c r="H141" s="9" t="s">
        <v>45</v>
      </c>
      <c r="I141" s="10" t="s">
        <v>28</v>
      </c>
      <c r="J141" s="11" t="s">
        <v>900</v>
      </c>
      <c r="K141" s="76">
        <v>4</v>
      </c>
      <c r="L141" s="13" t="s">
        <v>29</v>
      </c>
      <c r="M141" s="14">
        <v>532833</v>
      </c>
      <c r="N141" s="15">
        <v>40</v>
      </c>
      <c r="O141" s="15">
        <v>35</v>
      </c>
      <c r="P141" s="14">
        <v>75</v>
      </c>
      <c r="Q141" s="17">
        <v>32174</v>
      </c>
      <c r="R141" s="17" t="s">
        <v>30</v>
      </c>
      <c r="S141" s="13" t="s">
        <v>31</v>
      </c>
      <c r="T141" s="10"/>
    </row>
    <row r="142" spans="1:20">
      <c r="A142" s="18" t="s">
        <v>26</v>
      </c>
      <c r="B142" s="8" t="s">
        <v>295</v>
      </c>
      <c r="C142" s="8" t="s">
        <v>581</v>
      </c>
      <c r="D142" s="8" t="s">
        <v>582</v>
      </c>
      <c r="E142" s="7" t="s">
        <v>43</v>
      </c>
      <c r="F142" s="8" t="s">
        <v>138</v>
      </c>
      <c r="G142" s="9" t="s">
        <v>394</v>
      </c>
      <c r="H142" s="9" t="s">
        <v>395</v>
      </c>
      <c r="I142" s="10" t="s">
        <v>28</v>
      </c>
      <c r="J142" s="11" t="s">
        <v>900</v>
      </c>
      <c r="K142" s="13">
        <v>5</v>
      </c>
      <c r="L142" s="13" t="s">
        <v>29</v>
      </c>
      <c r="M142" s="14">
        <v>602961</v>
      </c>
      <c r="N142" s="15">
        <v>37</v>
      </c>
      <c r="O142" s="15">
        <v>68</v>
      </c>
      <c r="P142" s="14">
        <v>105</v>
      </c>
      <c r="Q142" s="17">
        <v>37257</v>
      </c>
      <c r="R142" s="17" t="s">
        <v>30</v>
      </c>
      <c r="S142" s="13" t="s">
        <v>31</v>
      </c>
      <c r="T142" s="10"/>
    </row>
    <row r="143" spans="1:20">
      <c r="A143" s="18" t="s">
        <v>53</v>
      </c>
      <c r="B143" s="8" t="s">
        <v>583</v>
      </c>
      <c r="C143" s="8" t="s">
        <v>584</v>
      </c>
      <c r="D143" s="8" t="s">
        <v>587</v>
      </c>
      <c r="E143" s="7" t="s">
        <v>57</v>
      </c>
      <c r="F143" s="8" t="s">
        <v>138</v>
      </c>
      <c r="G143" s="9" t="s">
        <v>394</v>
      </c>
      <c r="H143" s="9" t="s">
        <v>395</v>
      </c>
      <c r="I143" s="10" t="s">
        <v>28</v>
      </c>
      <c r="J143" s="11" t="s">
        <v>900</v>
      </c>
      <c r="K143" s="13">
        <v>2</v>
      </c>
      <c r="L143" s="13" t="s">
        <v>29</v>
      </c>
      <c r="M143" s="14">
        <v>974091</v>
      </c>
      <c r="N143" s="15">
        <v>40</v>
      </c>
      <c r="O143" s="15">
        <v>64</v>
      </c>
      <c r="P143" s="14">
        <v>104</v>
      </c>
      <c r="Q143" s="17">
        <v>37653</v>
      </c>
      <c r="R143" s="10" t="s">
        <v>30</v>
      </c>
      <c r="S143" s="10" t="s">
        <v>31</v>
      </c>
      <c r="T143" s="77"/>
    </row>
    <row r="144" spans="1:20">
      <c r="A144" s="18" t="s">
        <v>20</v>
      </c>
      <c r="B144" s="8" t="s">
        <v>583</v>
      </c>
      <c r="C144" s="8" t="s">
        <v>508</v>
      </c>
      <c r="D144" s="8" t="s">
        <v>288</v>
      </c>
      <c r="E144" s="7" t="s">
        <v>206</v>
      </c>
      <c r="F144" s="8" t="s">
        <v>107</v>
      </c>
      <c r="G144" s="9" t="s">
        <v>103</v>
      </c>
      <c r="H144" s="9" t="s">
        <v>351</v>
      </c>
      <c r="I144" s="10" t="s">
        <v>28</v>
      </c>
      <c r="J144" s="11" t="s">
        <v>900</v>
      </c>
      <c r="K144" s="13">
        <v>1</v>
      </c>
      <c r="L144" s="13" t="s">
        <v>29</v>
      </c>
      <c r="M144" s="14">
        <v>444054</v>
      </c>
      <c r="N144" s="15">
        <v>25</v>
      </c>
      <c r="O144" s="15">
        <v>0</v>
      </c>
      <c r="P144" s="14">
        <v>25</v>
      </c>
      <c r="Q144" s="17">
        <v>39600</v>
      </c>
      <c r="R144" s="17" t="s">
        <v>30</v>
      </c>
      <c r="S144" s="13" t="s">
        <v>31</v>
      </c>
      <c r="T144" s="10"/>
    </row>
    <row r="145" spans="1:20">
      <c r="A145" s="18" t="s">
        <v>20</v>
      </c>
      <c r="B145" s="38" t="s">
        <v>588</v>
      </c>
      <c r="C145" s="8" t="s">
        <v>589</v>
      </c>
      <c r="D145" s="8" t="s">
        <v>590</v>
      </c>
      <c r="E145" s="7" t="s">
        <v>75</v>
      </c>
      <c r="F145" s="8" t="s">
        <v>591</v>
      </c>
      <c r="G145" s="9" t="s">
        <v>26</v>
      </c>
      <c r="H145" s="9" t="s">
        <v>253</v>
      </c>
      <c r="I145" s="10" t="s">
        <v>28</v>
      </c>
      <c r="J145" s="11" t="s">
        <v>900</v>
      </c>
      <c r="K145" s="13">
        <v>8</v>
      </c>
      <c r="L145" s="13" t="s">
        <v>29</v>
      </c>
      <c r="M145" s="14">
        <v>551837</v>
      </c>
      <c r="N145" s="15">
        <v>22</v>
      </c>
      <c r="O145" s="15">
        <v>99</v>
      </c>
      <c r="P145" s="14">
        <v>121</v>
      </c>
      <c r="Q145" s="17">
        <v>32462</v>
      </c>
      <c r="R145" s="17" t="s">
        <v>30</v>
      </c>
      <c r="S145" s="13" t="s">
        <v>31</v>
      </c>
      <c r="T145" s="10"/>
    </row>
    <row r="146" spans="1:20">
      <c r="A146" s="18" t="s">
        <v>26</v>
      </c>
      <c r="B146" s="38" t="s">
        <v>588</v>
      </c>
      <c r="C146" s="8" t="s">
        <v>592</v>
      </c>
      <c r="D146" s="8" t="s">
        <v>593</v>
      </c>
      <c r="E146" s="7" t="s">
        <v>171</v>
      </c>
      <c r="F146" s="8" t="s">
        <v>25</v>
      </c>
      <c r="G146" s="9" t="s">
        <v>26</v>
      </c>
      <c r="H146" s="9" t="s">
        <v>943</v>
      </c>
      <c r="I146" s="10" t="s">
        <v>28</v>
      </c>
      <c r="J146" s="11" t="s">
        <v>900</v>
      </c>
      <c r="K146" s="13">
        <v>6</v>
      </c>
      <c r="L146" s="13" t="s">
        <v>29</v>
      </c>
      <c r="M146" s="14">
        <v>725297</v>
      </c>
      <c r="N146" s="15">
        <v>40</v>
      </c>
      <c r="O146" s="15">
        <v>33</v>
      </c>
      <c r="P146" s="14">
        <v>73</v>
      </c>
      <c r="Q146" s="17">
        <v>31472</v>
      </c>
      <c r="R146" s="17" t="s">
        <v>30</v>
      </c>
      <c r="S146" s="13" t="s">
        <v>31</v>
      </c>
      <c r="T146" s="77"/>
    </row>
    <row r="147" spans="1:20">
      <c r="A147" s="74" t="s">
        <v>32</v>
      </c>
      <c r="B147" s="78" t="s">
        <v>588</v>
      </c>
      <c r="C147" s="73" t="s">
        <v>327</v>
      </c>
      <c r="D147" s="73" t="s">
        <v>594</v>
      </c>
      <c r="E147" s="73" t="s">
        <v>36</v>
      </c>
      <c r="F147" s="75" t="s">
        <v>222</v>
      </c>
      <c r="G147" s="75" t="s">
        <v>38</v>
      </c>
      <c r="H147" s="75" t="s">
        <v>595</v>
      </c>
      <c r="I147" s="10" t="s">
        <v>28</v>
      </c>
      <c r="J147" s="11" t="s">
        <v>900</v>
      </c>
      <c r="K147" s="87">
        <v>2</v>
      </c>
      <c r="L147" s="13" t="s">
        <v>29</v>
      </c>
      <c r="M147" s="14">
        <v>1168940</v>
      </c>
      <c r="N147" s="15">
        <v>18</v>
      </c>
      <c r="O147" s="15">
        <v>33</v>
      </c>
      <c r="P147" s="14">
        <v>51</v>
      </c>
      <c r="Q147" s="92">
        <v>40725</v>
      </c>
      <c r="R147" s="92" t="s">
        <v>30</v>
      </c>
      <c r="S147" s="77" t="s">
        <v>31</v>
      </c>
      <c r="T147" s="10"/>
    </row>
    <row r="148" spans="1:20">
      <c r="A148" s="18" t="s">
        <v>32</v>
      </c>
      <c r="B148" s="8" t="s">
        <v>596</v>
      </c>
      <c r="C148" s="8" t="s">
        <v>597</v>
      </c>
      <c r="D148" s="8" t="s">
        <v>598</v>
      </c>
      <c r="E148" s="7" t="s">
        <v>36</v>
      </c>
      <c r="F148" s="8" t="s">
        <v>599</v>
      </c>
      <c r="G148" s="9" t="s">
        <v>38</v>
      </c>
      <c r="H148" s="9" t="s">
        <v>600</v>
      </c>
      <c r="I148" s="10" t="s">
        <v>28</v>
      </c>
      <c r="J148" s="11" t="s">
        <v>900</v>
      </c>
      <c r="K148" s="13">
        <v>2</v>
      </c>
      <c r="L148" s="13" t="s">
        <v>29</v>
      </c>
      <c r="M148" s="14">
        <v>1168940</v>
      </c>
      <c r="N148" s="15">
        <v>58</v>
      </c>
      <c r="O148" s="15">
        <v>73</v>
      </c>
      <c r="P148" s="14">
        <v>131</v>
      </c>
      <c r="Q148" s="17">
        <v>39600</v>
      </c>
      <c r="R148" s="17" t="s">
        <v>30</v>
      </c>
      <c r="S148" s="13" t="s">
        <v>31</v>
      </c>
      <c r="T148" s="10"/>
    </row>
    <row r="149" spans="1:20">
      <c r="A149" s="18" t="s">
        <v>20</v>
      </c>
      <c r="B149" s="8" t="s">
        <v>601</v>
      </c>
      <c r="C149" s="8" t="s">
        <v>602</v>
      </c>
      <c r="D149" s="8" t="s">
        <v>177</v>
      </c>
      <c r="E149" s="7" t="s">
        <v>206</v>
      </c>
      <c r="F149" s="8" t="s">
        <v>107</v>
      </c>
      <c r="G149" s="9" t="s">
        <v>87</v>
      </c>
      <c r="H149" s="9" t="s">
        <v>603</v>
      </c>
      <c r="I149" s="10" t="s">
        <v>28</v>
      </c>
      <c r="J149" s="11" t="s">
        <v>900</v>
      </c>
      <c r="K149" s="13">
        <v>2</v>
      </c>
      <c r="L149" s="13" t="s">
        <v>29</v>
      </c>
      <c r="M149" s="14">
        <v>448126</v>
      </c>
      <c r="N149" s="15">
        <v>0</v>
      </c>
      <c r="O149" s="15">
        <v>0</v>
      </c>
      <c r="P149" s="14">
        <v>0</v>
      </c>
      <c r="Q149" s="17">
        <v>39600</v>
      </c>
      <c r="R149" s="17" t="s">
        <v>30</v>
      </c>
      <c r="S149" s="13" t="s">
        <v>31</v>
      </c>
      <c r="T149" s="10"/>
    </row>
    <row r="150" spans="1:20">
      <c r="A150" s="72" t="s">
        <v>32</v>
      </c>
      <c r="B150" s="73" t="s">
        <v>604</v>
      </c>
      <c r="C150" s="73" t="s">
        <v>605</v>
      </c>
      <c r="D150" s="73" t="s">
        <v>606</v>
      </c>
      <c r="E150" s="74" t="s">
        <v>178</v>
      </c>
      <c r="F150" s="73" t="s">
        <v>81</v>
      </c>
      <c r="G150" s="75" t="s">
        <v>38</v>
      </c>
      <c r="H150" s="75" t="s">
        <v>607</v>
      </c>
      <c r="I150" s="10" t="s">
        <v>28</v>
      </c>
      <c r="J150" s="11" t="s">
        <v>900</v>
      </c>
      <c r="K150" s="76">
        <v>2</v>
      </c>
      <c r="L150" s="13" t="s">
        <v>29</v>
      </c>
      <c r="M150" s="14">
        <v>2137198</v>
      </c>
      <c r="N150" s="15">
        <v>40</v>
      </c>
      <c r="O150" s="15">
        <v>36</v>
      </c>
      <c r="P150" s="14">
        <v>76</v>
      </c>
      <c r="Q150" s="92">
        <v>34989</v>
      </c>
      <c r="R150" s="92" t="s">
        <v>30</v>
      </c>
      <c r="S150" s="76" t="s">
        <v>31</v>
      </c>
      <c r="T150" s="10"/>
    </row>
    <row r="151" spans="1:20">
      <c r="A151" s="18" t="s">
        <v>53</v>
      </c>
      <c r="B151" s="8" t="s">
        <v>608</v>
      </c>
      <c r="C151" s="8" t="s">
        <v>198</v>
      </c>
      <c r="D151" s="8" t="s">
        <v>123</v>
      </c>
      <c r="E151" s="7" t="s">
        <v>69</v>
      </c>
      <c r="F151" s="8" t="s">
        <v>25</v>
      </c>
      <c r="G151" s="9" t="s">
        <v>26</v>
      </c>
      <c r="H151" s="9" t="s">
        <v>609</v>
      </c>
      <c r="I151" s="10" t="s">
        <v>28</v>
      </c>
      <c r="J151" s="11" t="s">
        <v>900</v>
      </c>
      <c r="K151" s="13">
        <v>8</v>
      </c>
      <c r="L151" s="13" t="s">
        <v>29</v>
      </c>
      <c r="M151" s="14">
        <v>1453041</v>
      </c>
      <c r="N151" s="15">
        <v>35</v>
      </c>
      <c r="O151" s="15">
        <v>28</v>
      </c>
      <c r="P151" s="14">
        <v>63</v>
      </c>
      <c r="Q151" s="17">
        <v>29632</v>
      </c>
      <c r="R151" s="17" t="s">
        <v>30</v>
      </c>
      <c r="S151" s="13" t="s">
        <v>31</v>
      </c>
      <c r="T151" s="10"/>
    </row>
    <row r="152" spans="1:20">
      <c r="A152" s="18" t="s">
        <v>26</v>
      </c>
      <c r="B152" s="8" t="s">
        <v>608</v>
      </c>
      <c r="C152" s="8" t="s">
        <v>611</v>
      </c>
      <c r="D152" s="8" t="s">
        <v>612</v>
      </c>
      <c r="E152" s="7" t="s">
        <v>171</v>
      </c>
      <c r="F152" s="8" t="s">
        <v>215</v>
      </c>
      <c r="G152" s="9" t="s">
        <v>26</v>
      </c>
      <c r="H152" s="9" t="s">
        <v>613</v>
      </c>
      <c r="I152" s="10" t="s">
        <v>28</v>
      </c>
      <c r="J152" s="11" t="s">
        <v>900</v>
      </c>
      <c r="K152" s="13">
        <v>6</v>
      </c>
      <c r="L152" s="13" t="s">
        <v>29</v>
      </c>
      <c r="M152" s="14">
        <v>687039</v>
      </c>
      <c r="N152" s="15">
        <v>41</v>
      </c>
      <c r="O152" s="15">
        <v>36</v>
      </c>
      <c r="P152" s="14">
        <v>77</v>
      </c>
      <c r="Q152" s="17">
        <v>36161</v>
      </c>
      <c r="R152" s="17" t="s">
        <v>30</v>
      </c>
      <c r="S152" s="13" t="s">
        <v>31</v>
      </c>
      <c r="T152" s="10" t="s">
        <v>904</v>
      </c>
    </row>
    <row r="153" spans="1:20">
      <c r="A153" s="18" t="s">
        <v>32</v>
      </c>
      <c r="B153" s="8" t="s">
        <v>614</v>
      </c>
      <c r="C153" s="8" t="s">
        <v>54</v>
      </c>
      <c r="D153" s="8" t="s">
        <v>615</v>
      </c>
      <c r="E153" s="7" t="s">
        <v>455</v>
      </c>
      <c r="F153" s="8" t="s">
        <v>616</v>
      </c>
      <c r="G153" s="9" t="s">
        <v>38</v>
      </c>
      <c r="H153" s="9" t="s">
        <v>617</v>
      </c>
      <c r="I153" s="10" t="s">
        <v>28</v>
      </c>
      <c r="J153" s="11" t="s">
        <v>900</v>
      </c>
      <c r="K153" s="13">
        <v>4</v>
      </c>
      <c r="L153" s="13" t="s">
        <v>29</v>
      </c>
      <c r="M153" s="14">
        <v>1720448</v>
      </c>
      <c r="N153" s="15">
        <v>21</v>
      </c>
      <c r="O153" s="15">
        <v>0</v>
      </c>
      <c r="P153" s="14">
        <v>21</v>
      </c>
      <c r="Q153" s="17">
        <v>35142</v>
      </c>
      <c r="R153" s="17" t="s">
        <v>30</v>
      </c>
      <c r="S153" s="13" t="s">
        <v>31</v>
      </c>
      <c r="T153" s="10"/>
    </row>
    <row r="154" spans="1:20">
      <c r="A154" s="18" t="s">
        <v>20</v>
      </c>
      <c r="B154" s="8" t="s">
        <v>618</v>
      </c>
      <c r="C154" s="8" t="s">
        <v>275</v>
      </c>
      <c r="D154" s="8" t="s">
        <v>619</v>
      </c>
      <c r="E154" s="7" t="s">
        <v>206</v>
      </c>
      <c r="F154" s="8" t="s">
        <v>215</v>
      </c>
      <c r="G154" s="9" t="s">
        <v>26</v>
      </c>
      <c r="H154" s="9" t="s">
        <v>620</v>
      </c>
      <c r="I154" s="10" t="s">
        <v>28</v>
      </c>
      <c r="J154" s="11" t="s">
        <v>900</v>
      </c>
      <c r="K154" s="13">
        <v>5</v>
      </c>
      <c r="L154" s="13" t="s">
        <v>29</v>
      </c>
      <c r="M154" s="14">
        <v>460345</v>
      </c>
      <c r="N154" s="15">
        <v>18</v>
      </c>
      <c r="O154" s="15">
        <v>16</v>
      </c>
      <c r="P154" s="14">
        <v>34</v>
      </c>
      <c r="Q154" s="17">
        <v>35991</v>
      </c>
      <c r="R154" s="17" t="s">
        <v>30</v>
      </c>
      <c r="S154" s="13" t="s">
        <v>31</v>
      </c>
      <c r="T154" s="10"/>
    </row>
    <row r="155" spans="1:20">
      <c r="A155" s="18" t="s">
        <v>26</v>
      </c>
      <c r="B155" s="8" t="s">
        <v>621</v>
      </c>
      <c r="C155" s="8" t="s">
        <v>368</v>
      </c>
      <c r="D155" s="8" t="s">
        <v>622</v>
      </c>
      <c r="E155" s="7" t="s">
        <v>171</v>
      </c>
      <c r="F155" s="8" t="s">
        <v>363</v>
      </c>
      <c r="G155" s="9" t="s">
        <v>38</v>
      </c>
      <c r="H155" s="9" t="s">
        <v>623</v>
      </c>
      <c r="I155" s="10" t="s">
        <v>28</v>
      </c>
      <c r="J155" s="11" t="s">
        <v>900</v>
      </c>
      <c r="K155" s="13">
        <v>5</v>
      </c>
      <c r="L155" s="13" t="s">
        <v>29</v>
      </c>
      <c r="M155" s="14">
        <v>681497</v>
      </c>
      <c r="N155" s="15">
        <v>55</v>
      </c>
      <c r="O155" s="15">
        <v>77</v>
      </c>
      <c r="P155" s="14">
        <v>132</v>
      </c>
      <c r="Q155" s="17">
        <v>34568</v>
      </c>
      <c r="R155" s="17" t="s">
        <v>30</v>
      </c>
      <c r="S155" s="13" t="s">
        <v>31</v>
      </c>
      <c r="T155" s="10"/>
    </row>
    <row r="156" spans="1:20">
      <c r="A156" s="18" t="s">
        <v>20</v>
      </c>
      <c r="B156" s="8" t="s">
        <v>621</v>
      </c>
      <c r="C156" s="8" t="s">
        <v>250</v>
      </c>
      <c r="D156" s="8" t="s">
        <v>372</v>
      </c>
      <c r="E156" s="7" t="s">
        <v>43</v>
      </c>
      <c r="F156" s="8" t="s">
        <v>86</v>
      </c>
      <c r="G156" s="9" t="s">
        <v>87</v>
      </c>
      <c r="H156" s="9" t="s">
        <v>163</v>
      </c>
      <c r="I156" s="10" t="s">
        <v>28</v>
      </c>
      <c r="J156" s="11" t="s">
        <v>900</v>
      </c>
      <c r="K156" s="76">
        <v>6</v>
      </c>
      <c r="L156" s="13" t="s">
        <v>29</v>
      </c>
      <c r="M156" s="14">
        <v>604244</v>
      </c>
      <c r="N156" s="15">
        <v>22</v>
      </c>
      <c r="O156" s="15">
        <v>89</v>
      </c>
      <c r="P156" s="14">
        <v>111</v>
      </c>
      <c r="Q156" s="17">
        <v>29892</v>
      </c>
      <c r="R156" s="17" t="s">
        <v>30</v>
      </c>
      <c r="S156" s="13" t="s">
        <v>31</v>
      </c>
      <c r="T156" s="10"/>
    </row>
    <row r="157" spans="1:20">
      <c r="A157" s="18" t="s">
        <v>46</v>
      </c>
      <c r="B157" s="8" t="s">
        <v>540</v>
      </c>
      <c r="C157" s="8" t="s">
        <v>624</v>
      </c>
      <c r="D157" s="8" t="s">
        <v>482</v>
      </c>
      <c r="E157" s="31" t="s">
        <v>118</v>
      </c>
      <c r="F157" s="8" t="s">
        <v>625</v>
      </c>
      <c r="G157" s="9" t="s">
        <v>26</v>
      </c>
      <c r="H157" s="9" t="s">
        <v>944</v>
      </c>
      <c r="I157" s="10" t="s">
        <v>28</v>
      </c>
      <c r="J157" s="11" t="s">
        <v>900</v>
      </c>
      <c r="K157" s="13">
        <v>1</v>
      </c>
      <c r="L157" s="13" t="s">
        <v>29</v>
      </c>
      <c r="M157" s="14">
        <v>497246</v>
      </c>
      <c r="N157" s="15">
        <v>55</v>
      </c>
      <c r="O157" s="15">
        <v>89</v>
      </c>
      <c r="P157" s="14">
        <v>144</v>
      </c>
      <c r="Q157" s="17">
        <v>40725</v>
      </c>
      <c r="R157" s="17" t="s">
        <v>30</v>
      </c>
      <c r="S157" s="13" t="s">
        <v>31</v>
      </c>
      <c r="T157" s="10"/>
    </row>
    <row r="158" spans="1:20">
      <c r="A158" s="18" t="s">
        <v>133</v>
      </c>
      <c r="B158" s="8" t="s">
        <v>90</v>
      </c>
      <c r="C158" s="8" t="s">
        <v>466</v>
      </c>
      <c r="D158" s="8" t="s">
        <v>627</v>
      </c>
      <c r="E158" s="7" t="s">
        <v>137</v>
      </c>
      <c r="F158" s="8" t="s">
        <v>81</v>
      </c>
      <c r="G158" s="9" t="s">
        <v>38</v>
      </c>
      <c r="H158" s="9" t="s">
        <v>628</v>
      </c>
      <c r="I158" s="10" t="s">
        <v>28</v>
      </c>
      <c r="J158" s="11" t="s">
        <v>900</v>
      </c>
      <c r="K158" s="13">
        <v>8</v>
      </c>
      <c r="L158" s="13" t="s">
        <v>29</v>
      </c>
      <c r="M158" s="14">
        <v>2551596</v>
      </c>
      <c r="N158" s="15">
        <v>37</v>
      </c>
      <c r="O158" s="15">
        <v>36</v>
      </c>
      <c r="P158" s="14">
        <v>73</v>
      </c>
      <c r="Q158" s="17">
        <v>35462</v>
      </c>
      <c r="R158" s="17" t="s">
        <v>30</v>
      </c>
      <c r="S158" s="13" t="s">
        <v>31</v>
      </c>
      <c r="T158" s="10"/>
    </row>
    <row r="159" spans="1:20">
      <c r="A159" s="18" t="s">
        <v>46</v>
      </c>
      <c r="B159" s="8" t="s">
        <v>90</v>
      </c>
      <c r="C159" s="8" t="s">
        <v>629</v>
      </c>
      <c r="D159" s="8" t="s">
        <v>630</v>
      </c>
      <c r="E159" s="7" t="s">
        <v>206</v>
      </c>
      <c r="F159" s="8" t="s">
        <v>631</v>
      </c>
      <c r="G159" s="9" t="s">
        <v>103</v>
      </c>
      <c r="H159" s="9" t="s">
        <v>440</v>
      </c>
      <c r="I159" s="10" t="s">
        <v>28</v>
      </c>
      <c r="J159" s="11" t="s">
        <v>900</v>
      </c>
      <c r="K159" s="13">
        <v>3</v>
      </c>
      <c r="L159" s="13" t="s">
        <v>29</v>
      </c>
      <c r="M159" s="14">
        <v>452199</v>
      </c>
      <c r="N159" s="15">
        <v>30</v>
      </c>
      <c r="O159" s="15">
        <v>21</v>
      </c>
      <c r="P159" s="14">
        <v>51</v>
      </c>
      <c r="Q159" s="17">
        <v>39600</v>
      </c>
      <c r="R159" s="17" t="s">
        <v>30</v>
      </c>
      <c r="S159" s="13" t="s">
        <v>31</v>
      </c>
      <c r="T159" s="10"/>
    </row>
    <row r="160" spans="1:20">
      <c r="A160" s="7" t="s">
        <v>26</v>
      </c>
      <c r="B160" s="8" t="s">
        <v>90</v>
      </c>
      <c r="C160" s="8" t="s">
        <v>172</v>
      </c>
      <c r="D160" s="8" t="s">
        <v>632</v>
      </c>
      <c r="E160" s="10" t="s">
        <v>43</v>
      </c>
      <c r="F160" s="9" t="s">
        <v>633</v>
      </c>
      <c r="G160" s="9" t="s">
        <v>26</v>
      </c>
      <c r="H160" s="9" t="s">
        <v>634</v>
      </c>
      <c r="I160" s="10" t="s">
        <v>28</v>
      </c>
      <c r="J160" s="11" t="s">
        <v>900</v>
      </c>
      <c r="K160" s="12">
        <v>5</v>
      </c>
      <c r="L160" s="13" t="s">
        <v>29</v>
      </c>
      <c r="M160" s="14">
        <v>602961</v>
      </c>
      <c r="N160" s="15">
        <v>40</v>
      </c>
      <c r="O160" s="15">
        <v>20</v>
      </c>
      <c r="P160" s="14">
        <v>60</v>
      </c>
      <c r="Q160" s="17">
        <v>40725</v>
      </c>
      <c r="R160" s="17" t="s">
        <v>30</v>
      </c>
      <c r="S160" s="10" t="s">
        <v>31</v>
      </c>
      <c r="T160" s="10"/>
    </row>
    <row r="161" spans="1:20">
      <c r="A161" s="18" t="s">
        <v>46</v>
      </c>
      <c r="B161" s="8" t="s">
        <v>90</v>
      </c>
      <c r="C161" s="8" t="s">
        <v>231</v>
      </c>
      <c r="D161" s="8" t="s">
        <v>635</v>
      </c>
      <c r="E161" s="7" t="s">
        <v>171</v>
      </c>
      <c r="F161" s="8" t="s">
        <v>107</v>
      </c>
      <c r="G161" s="9" t="s">
        <v>108</v>
      </c>
      <c r="H161" s="9" t="s">
        <v>108</v>
      </c>
      <c r="I161" s="10" t="s">
        <v>28</v>
      </c>
      <c r="J161" s="27" t="s">
        <v>907</v>
      </c>
      <c r="K161" s="28">
        <v>8</v>
      </c>
      <c r="L161" s="13" t="s">
        <v>29</v>
      </c>
      <c r="M161" s="14">
        <v>710908</v>
      </c>
      <c r="N161" s="15">
        <v>37</v>
      </c>
      <c r="O161" s="15">
        <v>25</v>
      </c>
      <c r="P161" s="14">
        <v>62</v>
      </c>
      <c r="Q161" s="17">
        <v>32174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383</v>
      </c>
      <c r="D162" s="8" t="s">
        <v>636</v>
      </c>
      <c r="E162" s="7" t="s">
        <v>69</v>
      </c>
      <c r="F162" s="8" t="s">
        <v>138</v>
      </c>
      <c r="G162" s="9" t="s">
        <v>38</v>
      </c>
      <c r="H162" s="9" t="s">
        <v>637</v>
      </c>
      <c r="I162" s="10" t="s">
        <v>28</v>
      </c>
      <c r="J162" s="11" t="s">
        <v>900</v>
      </c>
      <c r="K162" s="13">
        <v>8</v>
      </c>
      <c r="L162" s="13" t="s">
        <v>29</v>
      </c>
      <c r="M162" s="14">
        <v>1453041</v>
      </c>
      <c r="N162" s="15">
        <v>22</v>
      </c>
      <c r="O162" s="15">
        <v>0</v>
      </c>
      <c r="P162" s="14">
        <v>22</v>
      </c>
      <c r="Q162" s="17">
        <v>34989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388</v>
      </c>
      <c r="D163" s="8" t="s">
        <v>638</v>
      </c>
      <c r="E163" s="7" t="s">
        <v>455</v>
      </c>
      <c r="F163" s="8" t="s">
        <v>222</v>
      </c>
      <c r="G163" s="9" t="s">
        <v>38</v>
      </c>
      <c r="H163" s="9" t="s">
        <v>639</v>
      </c>
      <c r="I163" s="10" t="s">
        <v>28</v>
      </c>
      <c r="J163" s="11" t="s">
        <v>900</v>
      </c>
      <c r="K163" s="13">
        <v>8</v>
      </c>
      <c r="L163" s="13" t="s">
        <v>29</v>
      </c>
      <c r="M163" s="14">
        <v>1755630</v>
      </c>
      <c r="N163" s="15">
        <v>0</v>
      </c>
      <c r="O163" s="15">
        <v>0</v>
      </c>
      <c r="P163" s="14">
        <v>0</v>
      </c>
      <c r="Q163" s="17">
        <v>34711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263</v>
      </c>
      <c r="C164" s="8" t="s">
        <v>231</v>
      </c>
      <c r="D164" s="8" t="s">
        <v>640</v>
      </c>
      <c r="E164" s="7" t="s">
        <v>137</v>
      </c>
      <c r="F164" s="8" t="s">
        <v>183</v>
      </c>
      <c r="G164" s="9" t="s">
        <v>38</v>
      </c>
      <c r="H164" s="9" t="s">
        <v>641</v>
      </c>
      <c r="I164" s="10" t="s">
        <v>28</v>
      </c>
      <c r="J164" s="11" t="s">
        <v>900</v>
      </c>
      <c r="K164" s="13">
        <v>9</v>
      </c>
      <c r="L164" s="13" t="s">
        <v>29</v>
      </c>
      <c r="M164" s="14">
        <v>2438587</v>
      </c>
      <c r="N164" s="15">
        <v>40</v>
      </c>
      <c r="O164" s="15">
        <v>52</v>
      </c>
      <c r="P164" s="14">
        <v>92</v>
      </c>
      <c r="Q164" s="17">
        <v>34435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116</v>
      </c>
      <c r="C165" s="8" t="s">
        <v>642</v>
      </c>
      <c r="D165" s="8" t="s">
        <v>643</v>
      </c>
      <c r="E165" s="7" t="s">
        <v>455</v>
      </c>
      <c r="F165" s="8" t="s">
        <v>644</v>
      </c>
      <c r="G165" s="9" t="s">
        <v>38</v>
      </c>
      <c r="H165" s="9" t="s">
        <v>645</v>
      </c>
      <c r="I165" s="10" t="s">
        <v>28</v>
      </c>
      <c r="J165" s="27" t="s">
        <v>907</v>
      </c>
      <c r="K165" s="88">
        <v>2</v>
      </c>
      <c r="L165" s="13" t="s">
        <v>29</v>
      </c>
      <c r="M165" s="14">
        <v>1724437</v>
      </c>
      <c r="N165" s="15">
        <v>3</v>
      </c>
      <c r="O165" s="15">
        <v>11</v>
      </c>
      <c r="P165" s="14">
        <v>14</v>
      </c>
      <c r="Q165" s="17">
        <v>32174</v>
      </c>
      <c r="R165" s="17" t="s">
        <v>30</v>
      </c>
      <c r="S165" s="13" t="s">
        <v>31</v>
      </c>
      <c r="T165" s="10"/>
    </row>
    <row r="166" spans="1:20">
      <c r="A166" s="18" t="s">
        <v>26</v>
      </c>
      <c r="B166" s="8" t="s">
        <v>528</v>
      </c>
      <c r="C166" s="8" t="s">
        <v>646</v>
      </c>
      <c r="D166" s="8" t="s">
        <v>647</v>
      </c>
      <c r="E166" s="7" t="s">
        <v>43</v>
      </c>
      <c r="F166" s="8" t="s">
        <v>25</v>
      </c>
      <c r="G166" s="9" t="s">
        <v>26</v>
      </c>
      <c r="H166" s="9" t="s">
        <v>359</v>
      </c>
      <c r="I166" s="10" t="s">
        <v>28</v>
      </c>
      <c r="J166" s="27" t="s">
        <v>907</v>
      </c>
      <c r="K166" s="28">
        <v>7</v>
      </c>
      <c r="L166" s="13" t="s">
        <v>29</v>
      </c>
      <c r="M166" s="14">
        <v>626007</v>
      </c>
      <c r="N166" s="15">
        <v>43</v>
      </c>
      <c r="O166" s="15">
        <v>64</v>
      </c>
      <c r="P166" s="14">
        <v>107</v>
      </c>
      <c r="Q166" s="17">
        <v>34455</v>
      </c>
      <c r="R166" s="17" t="s">
        <v>30</v>
      </c>
      <c r="S166" s="13" t="s">
        <v>31</v>
      </c>
      <c r="T166" s="10"/>
    </row>
    <row r="167" spans="1:20">
      <c r="A167" s="18" t="s">
        <v>20</v>
      </c>
      <c r="B167" s="8" t="s">
        <v>528</v>
      </c>
      <c r="C167" s="8" t="s">
        <v>597</v>
      </c>
      <c r="D167" s="8" t="s">
        <v>648</v>
      </c>
      <c r="E167" s="7" t="s">
        <v>24</v>
      </c>
      <c r="F167" s="8" t="s">
        <v>649</v>
      </c>
      <c r="G167" s="9" t="s">
        <v>26</v>
      </c>
      <c r="H167" s="9" t="s">
        <v>124</v>
      </c>
      <c r="I167" s="10" t="s">
        <v>28</v>
      </c>
      <c r="J167" s="11" t="s">
        <v>900</v>
      </c>
      <c r="K167" s="13">
        <v>3</v>
      </c>
      <c r="L167" s="13" t="s">
        <v>29</v>
      </c>
      <c r="M167" s="14">
        <v>429004</v>
      </c>
      <c r="N167" s="15">
        <v>20</v>
      </c>
      <c r="O167" s="15">
        <v>15</v>
      </c>
      <c r="P167" s="14">
        <v>35</v>
      </c>
      <c r="Q167" s="17">
        <v>39600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650</v>
      </c>
      <c r="C168" s="8" t="s">
        <v>651</v>
      </c>
      <c r="D168" s="8" t="s">
        <v>652</v>
      </c>
      <c r="E168" s="7" t="s">
        <v>455</v>
      </c>
      <c r="F168" s="8" t="s">
        <v>97</v>
      </c>
      <c r="G168" s="9" t="s">
        <v>38</v>
      </c>
      <c r="H168" s="9" t="s">
        <v>526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1702856</v>
      </c>
      <c r="N168" s="15">
        <v>37</v>
      </c>
      <c r="O168" s="15">
        <v>40</v>
      </c>
      <c r="P168" s="14">
        <v>77</v>
      </c>
      <c r="Q168" s="17">
        <v>35023</v>
      </c>
      <c r="R168" s="17" t="s">
        <v>30</v>
      </c>
      <c r="S168" s="13" t="s">
        <v>31</v>
      </c>
      <c r="T168" s="10"/>
    </row>
    <row r="169" spans="1:20">
      <c r="A169" s="18" t="s">
        <v>20</v>
      </c>
      <c r="B169" s="8" t="s">
        <v>653</v>
      </c>
      <c r="C169" s="8" t="s">
        <v>654</v>
      </c>
      <c r="D169" s="8" t="s">
        <v>655</v>
      </c>
      <c r="E169" s="7" t="s">
        <v>24</v>
      </c>
      <c r="F169" s="8" t="s">
        <v>631</v>
      </c>
      <c r="G169" s="9" t="s">
        <v>103</v>
      </c>
      <c r="H169" s="9" t="s">
        <v>207</v>
      </c>
      <c r="I169" s="10" t="s">
        <v>28</v>
      </c>
      <c r="J169" s="11" t="s">
        <v>900</v>
      </c>
      <c r="K169" s="13">
        <v>1</v>
      </c>
      <c r="L169" s="13" t="s">
        <v>29</v>
      </c>
      <c r="M169" s="14">
        <v>421462</v>
      </c>
      <c r="N169" s="15">
        <v>55</v>
      </c>
      <c r="O169" s="15">
        <v>74</v>
      </c>
      <c r="P169" s="14">
        <v>129</v>
      </c>
      <c r="Q169" s="17">
        <v>40725</v>
      </c>
      <c r="R169" s="17" t="s">
        <v>30</v>
      </c>
      <c r="S169" s="13" t="s">
        <v>31</v>
      </c>
      <c r="T169" s="10"/>
    </row>
    <row r="170" spans="1:20">
      <c r="A170" s="18" t="s">
        <v>53</v>
      </c>
      <c r="B170" s="8" t="s">
        <v>656</v>
      </c>
      <c r="C170" s="8" t="s">
        <v>657</v>
      </c>
      <c r="D170" s="8" t="s">
        <v>658</v>
      </c>
      <c r="E170" s="7" t="s">
        <v>50</v>
      </c>
      <c r="F170" s="8" t="s">
        <v>138</v>
      </c>
      <c r="G170" s="9" t="s">
        <v>394</v>
      </c>
      <c r="H170" s="9" t="s">
        <v>253</v>
      </c>
      <c r="I170" s="10" t="s">
        <v>28</v>
      </c>
      <c r="J170" s="11" t="s">
        <v>900</v>
      </c>
      <c r="K170" s="13">
        <v>2</v>
      </c>
      <c r="L170" s="13" t="s">
        <v>29</v>
      </c>
      <c r="M170" s="14">
        <v>766815</v>
      </c>
      <c r="N170" s="15">
        <v>32</v>
      </c>
      <c r="O170" s="15">
        <v>62</v>
      </c>
      <c r="P170" s="14">
        <v>94</v>
      </c>
      <c r="Q170" s="17">
        <v>40725</v>
      </c>
      <c r="R170" s="17" t="s">
        <v>30</v>
      </c>
      <c r="S170" s="13" t="s">
        <v>31</v>
      </c>
      <c r="T170" s="10"/>
    </row>
    <row r="171" spans="1:20">
      <c r="A171" s="18" t="s">
        <v>32</v>
      </c>
      <c r="B171" s="8" t="s">
        <v>663</v>
      </c>
      <c r="C171" s="8" t="s">
        <v>291</v>
      </c>
      <c r="D171" s="8" t="s">
        <v>664</v>
      </c>
      <c r="E171" s="7" t="s">
        <v>69</v>
      </c>
      <c r="F171" s="8" t="s">
        <v>665</v>
      </c>
      <c r="G171" s="9" t="s">
        <v>38</v>
      </c>
      <c r="H171" s="9" t="s">
        <v>637</v>
      </c>
      <c r="I171" s="10" t="s">
        <v>28</v>
      </c>
      <c r="J171" s="11" t="s">
        <v>900</v>
      </c>
      <c r="K171" s="13">
        <v>1</v>
      </c>
      <c r="L171" s="13" t="s">
        <v>29</v>
      </c>
      <c r="M171" s="14">
        <v>1396037</v>
      </c>
      <c r="N171" s="15">
        <v>40</v>
      </c>
      <c r="O171" s="15">
        <v>55</v>
      </c>
      <c r="P171" s="14">
        <v>95</v>
      </c>
      <c r="Q171" s="17">
        <v>33360</v>
      </c>
      <c r="R171" s="17" t="s">
        <v>30</v>
      </c>
      <c r="S171" s="13" t="s">
        <v>31</v>
      </c>
      <c r="T171" s="10"/>
    </row>
    <row r="172" spans="1:20">
      <c r="A172" s="18" t="s">
        <v>26</v>
      </c>
      <c r="B172" s="8" t="s">
        <v>663</v>
      </c>
      <c r="C172" s="8" t="s">
        <v>242</v>
      </c>
      <c r="D172" s="8" t="s">
        <v>666</v>
      </c>
      <c r="E172" s="7" t="s">
        <v>171</v>
      </c>
      <c r="F172" s="8" t="s">
        <v>119</v>
      </c>
      <c r="G172" s="9" t="s">
        <v>26</v>
      </c>
      <c r="H172" s="9" t="s">
        <v>667</v>
      </c>
      <c r="I172" s="10" t="s">
        <v>28</v>
      </c>
      <c r="J172" s="11" t="s">
        <v>900</v>
      </c>
      <c r="K172" s="13">
        <v>8</v>
      </c>
      <c r="L172" s="13" t="s">
        <v>29</v>
      </c>
      <c r="M172" s="14">
        <v>698123</v>
      </c>
      <c r="N172" s="15">
        <v>29</v>
      </c>
      <c r="O172" s="15">
        <v>28</v>
      </c>
      <c r="P172" s="14">
        <v>57</v>
      </c>
      <c r="Q172" s="17">
        <v>34486</v>
      </c>
      <c r="R172" s="17" t="s">
        <v>30</v>
      </c>
      <c r="S172" s="13" t="s">
        <v>31</v>
      </c>
      <c r="T172" s="10"/>
    </row>
    <row r="173" spans="1:20">
      <c r="A173" s="18" t="s">
        <v>46</v>
      </c>
      <c r="B173" s="8" t="s">
        <v>668</v>
      </c>
      <c r="C173" s="8" t="s">
        <v>669</v>
      </c>
      <c r="D173" s="8" t="s">
        <v>670</v>
      </c>
      <c r="E173" s="7" t="s">
        <v>118</v>
      </c>
      <c r="F173" s="8" t="s">
        <v>671</v>
      </c>
      <c r="G173" s="9" t="s">
        <v>103</v>
      </c>
      <c r="H173" s="9" t="s">
        <v>672</v>
      </c>
      <c r="I173" s="10" t="s">
        <v>28</v>
      </c>
      <c r="J173" s="11" t="s">
        <v>900</v>
      </c>
      <c r="K173" s="13">
        <v>3</v>
      </c>
      <c r="L173" s="13" t="s">
        <v>29</v>
      </c>
      <c r="M173" s="14">
        <v>506043</v>
      </c>
      <c r="N173" s="15">
        <v>0</v>
      </c>
      <c r="O173" s="15">
        <v>0</v>
      </c>
      <c r="P173" s="14">
        <v>0</v>
      </c>
      <c r="Q173" s="17">
        <v>37057</v>
      </c>
      <c r="R173" s="17" t="s">
        <v>30</v>
      </c>
      <c r="S173" s="13" t="s">
        <v>31</v>
      </c>
      <c r="T173" s="10"/>
    </row>
    <row r="174" spans="1:20">
      <c r="A174" s="18" t="s">
        <v>20</v>
      </c>
      <c r="B174" s="8" t="s">
        <v>457</v>
      </c>
      <c r="C174" s="8" t="s">
        <v>673</v>
      </c>
      <c r="D174" s="8" t="s">
        <v>674</v>
      </c>
      <c r="E174" s="7" t="s">
        <v>24</v>
      </c>
      <c r="F174" s="8" t="s">
        <v>675</v>
      </c>
      <c r="G174" s="9" t="s">
        <v>26</v>
      </c>
      <c r="H174" s="9" t="s">
        <v>676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421462</v>
      </c>
      <c r="N174" s="15">
        <v>0</v>
      </c>
      <c r="O174" s="15">
        <v>0</v>
      </c>
      <c r="P174" s="14">
        <v>0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133</v>
      </c>
      <c r="B175" s="8" t="s">
        <v>646</v>
      </c>
      <c r="C175" s="8" t="s">
        <v>368</v>
      </c>
      <c r="D175" s="8" t="s">
        <v>677</v>
      </c>
      <c r="E175" s="7" t="s">
        <v>137</v>
      </c>
      <c r="F175" s="8" t="s">
        <v>678</v>
      </c>
      <c r="G175" s="9" t="s">
        <v>38</v>
      </c>
      <c r="H175" s="9" t="s">
        <v>945</v>
      </c>
      <c r="I175" s="10" t="s">
        <v>28</v>
      </c>
      <c r="J175" s="11" t="s">
        <v>900</v>
      </c>
      <c r="K175" s="13">
        <v>1</v>
      </c>
      <c r="L175" s="13" t="s">
        <v>29</v>
      </c>
      <c r="M175" s="14">
        <v>2357662</v>
      </c>
      <c r="N175" s="15">
        <v>40</v>
      </c>
      <c r="O175" s="15">
        <v>61</v>
      </c>
      <c r="P175" s="14">
        <v>101</v>
      </c>
      <c r="Q175" s="17">
        <v>41974</v>
      </c>
      <c r="R175" s="17">
        <v>42124</v>
      </c>
      <c r="S175" s="13" t="s">
        <v>99</v>
      </c>
      <c r="T175" s="10"/>
    </row>
    <row r="176" spans="1:20">
      <c r="A176" s="18" t="s">
        <v>46</v>
      </c>
      <c r="B176" s="8" t="s">
        <v>361</v>
      </c>
      <c r="C176" s="8" t="s">
        <v>680</v>
      </c>
      <c r="D176" s="8" t="s">
        <v>681</v>
      </c>
      <c r="E176" s="7" t="s">
        <v>43</v>
      </c>
      <c r="F176" s="8" t="s">
        <v>591</v>
      </c>
      <c r="G176" s="9" t="s">
        <v>26</v>
      </c>
      <c r="H176" s="9" t="s">
        <v>163</v>
      </c>
      <c r="I176" s="10" t="s">
        <v>28</v>
      </c>
      <c r="J176" s="11" t="s">
        <v>900</v>
      </c>
      <c r="K176" s="13">
        <v>10</v>
      </c>
      <c r="L176" s="13" t="s">
        <v>29</v>
      </c>
      <c r="M176" s="14">
        <v>628615</v>
      </c>
      <c r="N176" s="15">
        <v>26</v>
      </c>
      <c r="O176" s="15">
        <v>134</v>
      </c>
      <c r="P176" s="14">
        <v>160</v>
      </c>
      <c r="Q176" s="17">
        <v>32051</v>
      </c>
      <c r="R176" s="17" t="s">
        <v>30</v>
      </c>
      <c r="S176" s="13" t="s">
        <v>31</v>
      </c>
      <c r="T176" s="10"/>
    </row>
    <row r="177" spans="1:20">
      <c r="A177" s="7" t="s">
        <v>32</v>
      </c>
      <c r="B177" s="8" t="s">
        <v>450</v>
      </c>
      <c r="C177" s="8" t="s">
        <v>682</v>
      </c>
      <c r="D177" s="8" t="s">
        <v>683</v>
      </c>
      <c r="E177" s="10" t="s">
        <v>36</v>
      </c>
      <c r="F177" s="9" t="s">
        <v>684</v>
      </c>
      <c r="G177" s="9" t="s">
        <v>38</v>
      </c>
      <c r="H177" s="9" t="s">
        <v>685</v>
      </c>
      <c r="I177" s="10" t="s">
        <v>28</v>
      </c>
      <c r="J177" s="11" t="s">
        <v>900</v>
      </c>
      <c r="K177" s="12">
        <v>2</v>
      </c>
      <c r="L177" s="13" t="s">
        <v>29</v>
      </c>
      <c r="M177" s="14">
        <v>1168940</v>
      </c>
      <c r="N177" s="15">
        <v>33</v>
      </c>
      <c r="O177" s="15">
        <v>53</v>
      </c>
      <c r="P177" s="14">
        <v>86</v>
      </c>
      <c r="Q177" s="17">
        <v>40725</v>
      </c>
      <c r="R177" s="17" t="s">
        <v>30</v>
      </c>
      <c r="S177" s="13" t="s">
        <v>31</v>
      </c>
      <c r="T177" s="10"/>
    </row>
    <row r="178" spans="1:20">
      <c r="A178" s="18" t="s">
        <v>53</v>
      </c>
      <c r="B178" s="8" t="s">
        <v>686</v>
      </c>
      <c r="C178" s="8" t="s">
        <v>597</v>
      </c>
      <c r="D178" s="8" t="s">
        <v>687</v>
      </c>
      <c r="E178" s="7" t="s">
        <v>188</v>
      </c>
      <c r="F178" s="8" t="s">
        <v>688</v>
      </c>
      <c r="G178" s="9" t="s">
        <v>298</v>
      </c>
      <c r="H178" s="9" t="s">
        <v>689</v>
      </c>
      <c r="I178" s="10" t="s">
        <v>28</v>
      </c>
      <c r="J178" s="11" t="s">
        <v>900</v>
      </c>
      <c r="K178" s="13">
        <v>1</v>
      </c>
      <c r="L178" s="13" t="s">
        <v>29</v>
      </c>
      <c r="M178" s="14">
        <v>814314</v>
      </c>
      <c r="N178" s="15">
        <v>31</v>
      </c>
      <c r="O178" s="15">
        <v>0</v>
      </c>
      <c r="P178" s="14">
        <v>31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46</v>
      </c>
      <c r="B179" s="8" t="s">
        <v>690</v>
      </c>
      <c r="C179" s="8" t="s">
        <v>691</v>
      </c>
      <c r="D179" s="8" t="s">
        <v>692</v>
      </c>
      <c r="E179" s="7" t="s">
        <v>50</v>
      </c>
      <c r="F179" s="8" t="s">
        <v>25</v>
      </c>
      <c r="G179" s="9" t="s">
        <v>26</v>
      </c>
      <c r="H179" s="9" t="s">
        <v>693</v>
      </c>
      <c r="I179" s="10" t="s">
        <v>28</v>
      </c>
      <c r="J179" s="11" t="s">
        <v>900</v>
      </c>
      <c r="K179" s="13">
        <v>6</v>
      </c>
      <c r="L179" s="13" t="s">
        <v>29</v>
      </c>
      <c r="M179" s="14">
        <v>790759</v>
      </c>
      <c r="N179" s="15">
        <v>29</v>
      </c>
      <c r="O179" s="15">
        <v>0</v>
      </c>
      <c r="P179" s="14">
        <v>29</v>
      </c>
      <c r="Q179" s="17">
        <v>29768</v>
      </c>
      <c r="R179" s="17" t="s">
        <v>30</v>
      </c>
      <c r="S179" s="13" t="s">
        <v>31</v>
      </c>
      <c r="T179" s="10"/>
    </row>
    <row r="180" spans="1:20">
      <c r="A180" s="18" t="s">
        <v>133</v>
      </c>
      <c r="B180" s="8" t="s">
        <v>694</v>
      </c>
      <c r="C180" s="8" t="s">
        <v>694</v>
      </c>
      <c r="D180" s="8" t="s">
        <v>695</v>
      </c>
      <c r="E180" s="7" t="s">
        <v>342</v>
      </c>
      <c r="F180" s="8" t="s">
        <v>183</v>
      </c>
      <c r="G180" s="9" t="s">
        <v>38</v>
      </c>
      <c r="H180" s="9" t="s">
        <v>696</v>
      </c>
      <c r="I180" s="10" t="s">
        <v>28</v>
      </c>
      <c r="J180" s="108" t="s">
        <v>946</v>
      </c>
      <c r="K180" s="13">
        <v>6</v>
      </c>
      <c r="L180" s="13" t="s">
        <v>29</v>
      </c>
      <c r="M180" s="14">
        <v>3703179</v>
      </c>
      <c r="N180" s="15">
        <v>0</v>
      </c>
      <c r="O180" s="15">
        <v>0</v>
      </c>
      <c r="P180" s="14">
        <v>0</v>
      </c>
      <c r="Q180" s="17">
        <v>32832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287</v>
      </c>
      <c r="C181" s="8" t="s">
        <v>669</v>
      </c>
      <c r="D181" s="8" t="s">
        <v>697</v>
      </c>
      <c r="E181" s="7" t="s">
        <v>171</v>
      </c>
      <c r="F181" s="8" t="s">
        <v>25</v>
      </c>
      <c r="G181" s="9" t="s">
        <v>26</v>
      </c>
      <c r="H181" s="9" t="s">
        <v>124</v>
      </c>
      <c r="I181" s="10" t="s">
        <v>28</v>
      </c>
      <c r="J181" s="11" t="s">
        <v>900</v>
      </c>
      <c r="K181" s="13">
        <v>10</v>
      </c>
      <c r="L181" s="13" t="s">
        <v>29</v>
      </c>
      <c r="M181" s="14">
        <v>709208</v>
      </c>
      <c r="N181" s="15">
        <v>36</v>
      </c>
      <c r="O181" s="15">
        <v>14</v>
      </c>
      <c r="P181" s="14">
        <v>50</v>
      </c>
      <c r="Q181" s="17">
        <v>32174</v>
      </c>
      <c r="R181" s="17" t="s">
        <v>30</v>
      </c>
      <c r="S181" s="13" t="s">
        <v>31</v>
      </c>
      <c r="T181" s="10" t="s">
        <v>904</v>
      </c>
    </row>
    <row r="182" spans="1:20">
      <c r="A182" s="18" t="s">
        <v>46</v>
      </c>
      <c r="B182" s="8" t="s">
        <v>923</v>
      </c>
      <c r="C182" s="8" t="s">
        <v>186</v>
      </c>
      <c r="D182" s="8" t="s">
        <v>924</v>
      </c>
      <c r="E182" s="7" t="s">
        <v>206</v>
      </c>
      <c r="F182" s="8" t="s">
        <v>925</v>
      </c>
      <c r="G182" s="9" t="s">
        <v>46</v>
      </c>
      <c r="H182" s="9" t="s">
        <v>253</v>
      </c>
      <c r="I182" s="10" t="s">
        <v>28</v>
      </c>
      <c r="J182" s="13" t="s">
        <v>928</v>
      </c>
      <c r="K182" s="13">
        <v>0</v>
      </c>
      <c r="L182" s="13" t="s">
        <v>29</v>
      </c>
      <c r="M182" s="14">
        <v>439981</v>
      </c>
      <c r="N182" s="15">
        <v>19</v>
      </c>
      <c r="O182" s="15">
        <v>40</v>
      </c>
      <c r="P182" s="14">
        <v>59</v>
      </c>
      <c r="Q182" s="17">
        <v>42022</v>
      </c>
      <c r="R182" s="17">
        <v>42185</v>
      </c>
      <c r="S182" s="13" t="s">
        <v>99</v>
      </c>
      <c r="T182" s="10"/>
    </row>
    <row r="183" spans="1:20">
      <c r="A183" s="18" t="s">
        <v>32</v>
      </c>
      <c r="B183" s="8" t="s">
        <v>698</v>
      </c>
      <c r="C183" s="8" t="s">
        <v>319</v>
      </c>
      <c r="D183" s="8" t="s">
        <v>699</v>
      </c>
      <c r="E183" s="7" t="s">
        <v>69</v>
      </c>
      <c r="F183" s="8" t="s">
        <v>700</v>
      </c>
      <c r="G183" s="9" t="s">
        <v>38</v>
      </c>
      <c r="H183" s="9" t="s">
        <v>701</v>
      </c>
      <c r="I183" s="10" t="s">
        <v>28</v>
      </c>
      <c r="J183" s="11" t="s">
        <v>900</v>
      </c>
      <c r="K183" s="13">
        <v>4</v>
      </c>
      <c r="L183" s="13" t="s">
        <v>29</v>
      </c>
      <c r="M183" s="14">
        <v>1420468</v>
      </c>
      <c r="N183" s="15">
        <v>10</v>
      </c>
      <c r="O183" s="15">
        <v>9</v>
      </c>
      <c r="P183" s="14">
        <v>19</v>
      </c>
      <c r="Q183" s="17">
        <v>35016</v>
      </c>
      <c r="R183" s="17" t="s">
        <v>30</v>
      </c>
      <c r="S183" s="13" t="s">
        <v>31</v>
      </c>
      <c r="T183" s="10"/>
    </row>
    <row r="184" spans="1:20">
      <c r="A184" s="18" t="s">
        <v>20</v>
      </c>
      <c r="B184" s="8" t="s">
        <v>584</v>
      </c>
      <c r="C184" s="8" t="s">
        <v>270</v>
      </c>
      <c r="D184" s="8" t="s">
        <v>702</v>
      </c>
      <c r="E184" s="7" t="s">
        <v>24</v>
      </c>
      <c r="F184" s="8" t="s">
        <v>443</v>
      </c>
      <c r="G184" s="9" t="s">
        <v>38</v>
      </c>
      <c r="H184" s="9" t="s">
        <v>947</v>
      </c>
      <c r="I184" s="10" t="s">
        <v>28</v>
      </c>
      <c r="J184" s="11" t="s">
        <v>900</v>
      </c>
      <c r="K184" s="13">
        <v>1</v>
      </c>
      <c r="L184" s="13" t="s">
        <v>29</v>
      </c>
      <c r="M184" s="14">
        <v>421462</v>
      </c>
      <c r="N184" s="15">
        <v>36</v>
      </c>
      <c r="O184" s="15">
        <v>77</v>
      </c>
      <c r="P184" s="14">
        <v>113</v>
      </c>
      <c r="Q184" s="17">
        <v>40725</v>
      </c>
      <c r="R184" s="17" t="s">
        <v>30</v>
      </c>
      <c r="S184" s="13" t="s">
        <v>31</v>
      </c>
      <c r="T184" s="10"/>
    </row>
    <row r="185" spans="1:20">
      <c r="A185" s="18" t="s">
        <v>46</v>
      </c>
      <c r="B185" s="8" t="s">
        <v>584</v>
      </c>
      <c r="C185" s="8" t="s">
        <v>326</v>
      </c>
      <c r="D185" s="8" t="s">
        <v>102</v>
      </c>
      <c r="E185" s="7" t="s">
        <v>43</v>
      </c>
      <c r="F185" s="8" t="s">
        <v>25</v>
      </c>
      <c r="G185" s="9" t="s">
        <v>26</v>
      </c>
      <c r="H185" s="9" t="s">
        <v>944</v>
      </c>
      <c r="I185" s="10" t="s">
        <v>28</v>
      </c>
      <c r="J185" s="11" t="s">
        <v>900</v>
      </c>
      <c r="K185" s="13">
        <v>7</v>
      </c>
      <c r="L185" s="13" t="s">
        <v>29</v>
      </c>
      <c r="M185" s="14">
        <v>613222</v>
      </c>
      <c r="N185" s="15">
        <v>66</v>
      </c>
      <c r="O185" s="15">
        <v>68</v>
      </c>
      <c r="P185" s="14">
        <v>134</v>
      </c>
      <c r="Q185" s="17">
        <v>34731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704</v>
      </c>
      <c r="D186" s="8" t="s">
        <v>705</v>
      </c>
      <c r="E186" s="7" t="s">
        <v>24</v>
      </c>
      <c r="F186" s="8" t="s">
        <v>107</v>
      </c>
      <c r="G186" s="9" t="s">
        <v>103</v>
      </c>
      <c r="H186" s="9" t="s">
        <v>207</v>
      </c>
      <c r="I186" s="10" t="s">
        <v>28</v>
      </c>
      <c r="J186" s="11" t="s">
        <v>900</v>
      </c>
      <c r="K186" s="13">
        <v>1</v>
      </c>
      <c r="L186" s="13" t="s">
        <v>29</v>
      </c>
      <c r="M186" s="14">
        <v>421462</v>
      </c>
      <c r="N186" s="15">
        <v>40</v>
      </c>
      <c r="O186" s="15">
        <v>77</v>
      </c>
      <c r="P186" s="14">
        <v>117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20</v>
      </c>
      <c r="B187" s="8" t="s">
        <v>584</v>
      </c>
      <c r="C187" s="8" t="s">
        <v>706</v>
      </c>
      <c r="D187" s="8" t="s">
        <v>707</v>
      </c>
      <c r="E187" s="7" t="s">
        <v>206</v>
      </c>
      <c r="F187" s="8" t="s">
        <v>97</v>
      </c>
      <c r="G187" s="9" t="s">
        <v>26</v>
      </c>
      <c r="H187" s="9" t="s">
        <v>708</v>
      </c>
      <c r="I187" s="10" t="s">
        <v>28</v>
      </c>
      <c r="J187" s="13" t="s">
        <v>928</v>
      </c>
      <c r="K187" s="13">
        <v>0</v>
      </c>
      <c r="L187" s="13" t="s">
        <v>29</v>
      </c>
      <c r="M187" s="14">
        <v>444054</v>
      </c>
      <c r="N187" s="15">
        <v>18</v>
      </c>
      <c r="O187" s="15">
        <v>32</v>
      </c>
      <c r="P187" s="14">
        <v>50</v>
      </c>
      <c r="Q187" s="17">
        <v>40725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584</v>
      </c>
      <c r="C188" s="8" t="s">
        <v>508</v>
      </c>
      <c r="D188" s="8" t="s">
        <v>709</v>
      </c>
      <c r="E188" s="7" t="s">
        <v>118</v>
      </c>
      <c r="F188" s="8" t="s">
        <v>25</v>
      </c>
      <c r="G188" s="9" t="s">
        <v>26</v>
      </c>
      <c r="H188" s="9" t="s">
        <v>710</v>
      </c>
      <c r="I188" s="10" t="s">
        <v>28</v>
      </c>
      <c r="J188" s="11" t="s">
        <v>900</v>
      </c>
      <c r="K188" s="13">
        <v>2</v>
      </c>
      <c r="L188" s="13" t="s">
        <v>29</v>
      </c>
      <c r="M188" s="14">
        <v>501645</v>
      </c>
      <c r="N188" s="15">
        <v>0</v>
      </c>
      <c r="O188" s="15">
        <v>0</v>
      </c>
      <c r="P188" s="14">
        <v>0</v>
      </c>
      <c r="Q188" s="17">
        <v>39326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711</v>
      </c>
      <c r="C189" s="8" t="s">
        <v>22</v>
      </c>
      <c r="D189" s="8" t="s">
        <v>413</v>
      </c>
      <c r="E189" s="7" t="s">
        <v>75</v>
      </c>
      <c r="F189" s="8" t="s">
        <v>712</v>
      </c>
      <c r="G189" s="9" t="s">
        <v>38</v>
      </c>
      <c r="H189" s="9" t="s">
        <v>620</v>
      </c>
      <c r="I189" s="10" t="s">
        <v>28</v>
      </c>
      <c r="J189" s="11" t="s">
        <v>900</v>
      </c>
      <c r="K189" s="13">
        <v>3</v>
      </c>
      <c r="L189" s="13" t="s">
        <v>29</v>
      </c>
      <c r="M189" s="14">
        <v>528082</v>
      </c>
      <c r="N189" s="15">
        <v>18</v>
      </c>
      <c r="O189" s="15">
        <v>22</v>
      </c>
      <c r="P189" s="14">
        <v>40</v>
      </c>
      <c r="Q189" s="17">
        <v>36234</v>
      </c>
      <c r="R189" s="17" t="s">
        <v>30</v>
      </c>
      <c r="S189" s="13" t="s">
        <v>31</v>
      </c>
      <c r="T189" s="10"/>
    </row>
    <row r="190" spans="1:20">
      <c r="A190" s="18" t="s">
        <v>46</v>
      </c>
      <c r="B190" s="8" t="s">
        <v>713</v>
      </c>
      <c r="C190" s="8" t="s">
        <v>714</v>
      </c>
      <c r="D190" s="8" t="s">
        <v>288</v>
      </c>
      <c r="E190" s="7" t="s">
        <v>171</v>
      </c>
      <c r="F190" s="8" t="s">
        <v>25</v>
      </c>
      <c r="G190" s="9" t="s">
        <v>26</v>
      </c>
      <c r="H190" s="9" t="s">
        <v>108</v>
      </c>
      <c r="I190" s="10" t="s">
        <v>28</v>
      </c>
      <c r="J190" s="27" t="s">
        <v>907</v>
      </c>
      <c r="K190" s="28">
        <v>9</v>
      </c>
      <c r="L190" s="13" t="s">
        <v>29</v>
      </c>
      <c r="M190" s="14">
        <v>716451</v>
      </c>
      <c r="N190" s="15">
        <v>43</v>
      </c>
      <c r="O190" s="15">
        <v>31</v>
      </c>
      <c r="P190" s="14">
        <v>74</v>
      </c>
      <c r="Q190" s="17">
        <v>30817</v>
      </c>
      <c r="R190" s="17" t="s">
        <v>30</v>
      </c>
      <c r="S190" s="13" t="s">
        <v>31</v>
      </c>
      <c r="T190" s="10"/>
    </row>
    <row r="191" spans="1:20">
      <c r="A191" s="18" t="s">
        <v>26</v>
      </c>
      <c r="B191" s="8" t="s">
        <v>524</v>
      </c>
      <c r="C191" s="8" t="s">
        <v>388</v>
      </c>
      <c r="D191" s="8" t="s">
        <v>715</v>
      </c>
      <c r="E191" s="7" t="s">
        <v>188</v>
      </c>
      <c r="F191" s="8" t="s">
        <v>25</v>
      </c>
      <c r="G191" s="9" t="s">
        <v>26</v>
      </c>
      <c r="H191" s="9" t="s">
        <v>948</v>
      </c>
      <c r="I191" s="10" t="s">
        <v>28</v>
      </c>
      <c r="J191" s="11" t="s">
        <v>900</v>
      </c>
      <c r="K191" s="13">
        <v>6</v>
      </c>
      <c r="L191" s="13" t="s">
        <v>29</v>
      </c>
      <c r="M191" s="14">
        <v>846638</v>
      </c>
      <c r="N191" s="15">
        <v>17</v>
      </c>
      <c r="O191" s="15">
        <v>12</v>
      </c>
      <c r="P191" s="14">
        <v>29</v>
      </c>
      <c r="Q191" s="17">
        <v>35370</v>
      </c>
      <c r="R191" s="17" t="s">
        <v>30</v>
      </c>
      <c r="S191" s="13" t="s">
        <v>31</v>
      </c>
      <c r="T191" s="10" t="s">
        <v>904</v>
      </c>
    </row>
    <row r="192" spans="1:20">
      <c r="A192" s="18" t="s">
        <v>26</v>
      </c>
      <c r="B192" s="8" t="s">
        <v>242</v>
      </c>
      <c r="C192" s="8" t="s">
        <v>691</v>
      </c>
      <c r="D192" s="8" t="s">
        <v>716</v>
      </c>
      <c r="E192" s="7" t="s">
        <v>171</v>
      </c>
      <c r="F192" s="8" t="s">
        <v>717</v>
      </c>
      <c r="G192" s="9" t="s">
        <v>26</v>
      </c>
      <c r="H192" s="9" t="s">
        <v>718</v>
      </c>
      <c r="I192" s="10" t="s">
        <v>28</v>
      </c>
      <c r="J192" s="11" t="s">
        <v>900</v>
      </c>
      <c r="K192" s="13">
        <v>8</v>
      </c>
      <c r="L192" s="13" t="s">
        <v>29</v>
      </c>
      <c r="M192" s="14">
        <v>698123</v>
      </c>
      <c r="N192" s="15">
        <v>40</v>
      </c>
      <c r="O192" s="15">
        <v>52</v>
      </c>
      <c r="P192" s="14">
        <v>92</v>
      </c>
      <c r="Q192" s="17">
        <v>34394</v>
      </c>
      <c r="R192" s="17" t="s">
        <v>30</v>
      </c>
      <c r="S192" s="13" t="s">
        <v>31</v>
      </c>
      <c r="T192" s="10"/>
    </row>
    <row r="193" spans="1:20">
      <c r="A193" s="18" t="s">
        <v>46</v>
      </c>
      <c r="B193" s="72" t="s">
        <v>242</v>
      </c>
      <c r="C193" s="72" t="s">
        <v>719</v>
      </c>
      <c r="D193" s="72" t="s">
        <v>720</v>
      </c>
      <c r="E193" s="30" t="s">
        <v>206</v>
      </c>
      <c r="F193" s="8" t="s">
        <v>631</v>
      </c>
      <c r="G193" s="8" t="s">
        <v>103</v>
      </c>
      <c r="H193" s="8" t="s">
        <v>721</v>
      </c>
      <c r="I193" s="10" t="s">
        <v>28</v>
      </c>
      <c r="J193" s="11" t="s">
        <v>900</v>
      </c>
      <c r="K193" s="13">
        <v>1</v>
      </c>
      <c r="L193" s="13" t="s">
        <v>29</v>
      </c>
      <c r="M193" s="14">
        <v>444054</v>
      </c>
      <c r="N193" s="15">
        <v>37</v>
      </c>
      <c r="O193" s="15">
        <v>40</v>
      </c>
      <c r="P193" s="14">
        <v>77</v>
      </c>
      <c r="Q193" s="17">
        <v>41091</v>
      </c>
      <c r="R193" s="17" t="s">
        <v>30</v>
      </c>
      <c r="S193" s="13" t="s">
        <v>31</v>
      </c>
      <c r="T193" s="10"/>
    </row>
    <row r="194" spans="1:20">
      <c r="A194" s="18" t="s">
        <v>133</v>
      </c>
      <c r="B194" s="8" t="s">
        <v>242</v>
      </c>
      <c r="C194" s="8" t="s">
        <v>722</v>
      </c>
      <c r="D194" s="8" t="s">
        <v>723</v>
      </c>
      <c r="E194" s="7" t="s">
        <v>342</v>
      </c>
      <c r="F194" s="8" t="s">
        <v>138</v>
      </c>
      <c r="G194" s="9" t="s">
        <v>38</v>
      </c>
      <c r="H194" s="9" t="s">
        <v>724</v>
      </c>
      <c r="I194" s="10" t="s">
        <v>28</v>
      </c>
      <c r="J194" s="11" t="s">
        <v>900</v>
      </c>
      <c r="K194" s="13">
        <v>7</v>
      </c>
      <c r="L194" s="13" t="s">
        <v>29</v>
      </c>
      <c r="M194" s="14">
        <v>2691026</v>
      </c>
      <c r="N194" s="15">
        <v>0</v>
      </c>
      <c r="O194" s="15">
        <v>0</v>
      </c>
      <c r="P194" s="14">
        <v>0</v>
      </c>
      <c r="Q194" s="17">
        <v>35012</v>
      </c>
      <c r="R194" s="17" t="s">
        <v>30</v>
      </c>
      <c r="S194" s="13" t="s">
        <v>31</v>
      </c>
      <c r="T194" s="77"/>
    </row>
    <row r="195" spans="1:20">
      <c r="A195" s="18" t="s">
        <v>53</v>
      </c>
      <c r="B195" s="8" t="s">
        <v>242</v>
      </c>
      <c r="C195" s="8" t="s">
        <v>250</v>
      </c>
      <c r="D195" s="8" t="s">
        <v>725</v>
      </c>
      <c r="E195" s="7" t="s">
        <v>36</v>
      </c>
      <c r="F195" s="8" t="s">
        <v>25</v>
      </c>
      <c r="G195" s="9" t="s">
        <v>26</v>
      </c>
      <c r="H195" s="9" t="s">
        <v>417</v>
      </c>
      <c r="I195" s="10" t="s">
        <v>28</v>
      </c>
      <c r="J195" s="11" t="s">
        <v>900</v>
      </c>
      <c r="K195" s="13">
        <v>5</v>
      </c>
      <c r="L195" s="13" t="s">
        <v>29</v>
      </c>
      <c r="M195" s="14">
        <v>1191558</v>
      </c>
      <c r="N195" s="15">
        <v>40</v>
      </c>
      <c r="O195" s="15">
        <v>40</v>
      </c>
      <c r="P195" s="14">
        <v>80</v>
      </c>
      <c r="Q195" s="17">
        <v>34213</v>
      </c>
      <c r="R195" s="17" t="s">
        <v>30</v>
      </c>
      <c r="S195" s="13" t="s">
        <v>31</v>
      </c>
      <c r="T195" s="77"/>
    </row>
    <row r="196" spans="1:20">
      <c r="A196" s="18" t="s">
        <v>20</v>
      </c>
      <c r="B196" s="72" t="s">
        <v>726</v>
      </c>
      <c r="C196" s="72" t="s">
        <v>727</v>
      </c>
      <c r="D196" s="72" t="s">
        <v>728</v>
      </c>
      <c r="E196" s="72" t="s">
        <v>24</v>
      </c>
      <c r="F196" s="38" t="s">
        <v>215</v>
      </c>
      <c r="G196" s="38" t="s">
        <v>26</v>
      </c>
      <c r="H196" s="38" t="s">
        <v>729</v>
      </c>
      <c r="I196" s="10" t="s">
        <v>28</v>
      </c>
      <c r="J196" s="11" t="s">
        <v>900</v>
      </c>
      <c r="K196" s="76">
        <v>1</v>
      </c>
      <c r="L196" s="13" t="s">
        <v>29</v>
      </c>
      <c r="M196" s="14">
        <v>421462</v>
      </c>
      <c r="N196" s="15">
        <v>40</v>
      </c>
      <c r="O196" s="15">
        <v>50</v>
      </c>
      <c r="P196" s="14">
        <v>90</v>
      </c>
      <c r="Q196" s="17">
        <v>41091</v>
      </c>
      <c r="R196" s="17" t="s">
        <v>30</v>
      </c>
      <c r="S196" s="13" t="s">
        <v>31</v>
      </c>
      <c r="T196" s="10"/>
    </row>
    <row r="197" spans="1:20">
      <c r="A197" s="18" t="s">
        <v>20</v>
      </c>
      <c r="B197" s="8" t="s">
        <v>730</v>
      </c>
      <c r="C197" s="8" t="s">
        <v>503</v>
      </c>
      <c r="D197" s="8" t="s">
        <v>731</v>
      </c>
      <c r="E197" s="7" t="s">
        <v>24</v>
      </c>
      <c r="F197" s="8" t="s">
        <v>215</v>
      </c>
      <c r="G197" s="9" t="s">
        <v>26</v>
      </c>
      <c r="H197" s="9" t="s">
        <v>949</v>
      </c>
      <c r="I197" s="10" t="s">
        <v>28</v>
      </c>
      <c r="J197" s="11" t="s">
        <v>900</v>
      </c>
      <c r="K197" s="13">
        <v>1</v>
      </c>
      <c r="L197" s="13" t="s">
        <v>29</v>
      </c>
      <c r="M197" s="14">
        <v>421462</v>
      </c>
      <c r="N197" s="15">
        <v>36</v>
      </c>
      <c r="O197" s="15">
        <v>55</v>
      </c>
      <c r="P197" s="14">
        <v>91</v>
      </c>
      <c r="Q197" s="17">
        <v>40725</v>
      </c>
      <c r="R197" s="17" t="s">
        <v>30</v>
      </c>
      <c r="S197" s="13" t="s">
        <v>31</v>
      </c>
      <c r="T197" s="10"/>
    </row>
    <row r="198" spans="1:20">
      <c r="A198" s="7" t="s">
        <v>26</v>
      </c>
      <c r="B198" s="8" t="s">
        <v>172</v>
      </c>
      <c r="C198" s="8" t="s">
        <v>473</v>
      </c>
      <c r="D198" s="8" t="s">
        <v>732</v>
      </c>
      <c r="E198" s="10" t="s">
        <v>43</v>
      </c>
      <c r="F198" s="9" t="s">
        <v>733</v>
      </c>
      <c r="G198" s="9" t="s">
        <v>26</v>
      </c>
      <c r="H198" s="9" t="s">
        <v>734</v>
      </c>
      <c r="I198" s="10" t="s">
        <v>28</v>
      </c>
      <c r="J198" s="11" t="s">
        <v>900</v>
      </c>
      <c r="K198" s="12">
        <v>2</v>
      </c>
      <c r="L198" s="13" t="s">
        <v>29</v>
      </c>
      <c r="M198" s="14">
        <v>587561</v>
      </c>
      <c r="N198" s="15">
        <v>0</v>
      </c>
      <c r="O198" s="15">
        <v>0</v>
      </c>
      <c r="P198" s="14">
        <v>0</v>
      </c>
      <c r="Q198" s="17">
        <v>40725</v>
      </c>
      <c r="R198" s="17" t="s">
        <v>30</v>
      </c>
      <c r="S198" s="13" t="s">
        <v>31</v>
      </c>
      <c r="T198" s="10" t="s">
        <v>921</v>
      </c>
    </row>
    <row r="199" spans="1:20">
      <c r="A199" s="72" t="s">
        <v>133</v>
      </c>
      <c r="B199" s="73" t="s">
        <v>445</v>
      </c>
      <c r="C199" s="73" t="s">
        <v>737</v>
      </c>
      <c r="D199" s="73" t="s">
        <v>288</v>
      </c>
      <c r="E199" s="74" t="s">
        <v>137</v>
      </c>
      <c r="F199" s="73" t="s">
        <v>738</v>
      </c>
      <c r="G199" s="75" t="s">
        <v>38</v>
      </c>
      <c r="H199" s="75" t="s">
        <v>950</v>
      </c>
      <c r="I199" s="10" t="s">
        <v>28</v>
      </c>
      <c r="J199" s="11" t="s">
        <v>900</v>
      </c>
      <c r="K199" s="76">
        <v>9</v>
      </c>
      <c r="L199" s="13" t="s">
        <v>29</v>
      </c>
      <c r="M199" s="14">
        <v>2438587</v>
      </c>
      <c r="N199" s="15">
        <v>37</v>
      </c>
      <c r="O199" s="15">
        <v>51</v>
      </c>
      <c r="P199" s="14">
        <v>88</v>
      </c>
      <c r="Q199" s="92">
        <v>35278</v>
      </c>
      <c r="R199" s="92" t="s">
        <v>30</v>
      </c>
      <c r="S199" s="76" t="s">
        <v>31</v>
      </c>
      <c r="T199" s="10"/>
    </row>
    <row r="200" spans="1:20">
      <c r="A200" s="18" t="s">
        <v>46</v>
      </c>
      <c r="B200" s="8" t="s">
        <v>79</v>
      </c>
      <c r="C200" s="8" t="s">
        <v>67</v>
      </c>
      <c r="D200" s="8" t="s">
        <v>740</v>
      </c>
      <c r="E200" s="7" t="s">
        <v>43</v>
      </c>
      <c r="F200" s="8" t="s">
        <v>741</v>
      </c>
      <c r="G200" s="9" t="s">
        <v>26</v>
      </c>
      <c r="H200" s="9" t="s">
        <v>613</v>
      </c>
      <c r="I200" s="10" t="s">
        <v>28</v>
      </c>
      <c r="J200" s="11" t="s">
        <v>900</v>
      </c>
      <c r="K200" s="13">
        <v>9</v>
      </c>
      <c r="L200" s="13" t="s">
        <v>29</v>
      </c>
      <c r="M200" s="14">
        <v>653484</v>
      </c>
      <c r="N200" s="15">
        <v>29</v>
      </c>
      <c r="O200" s="15">
        <v>0</v>
      </c>
      <c r="P200" s="14">
        <v>29</v>
      </c>
      <c r="Q200" s="17">
        <v>33983</v>
      </c>
      <c r="R200" s="17" t="s">
        <v>30</v>
      </c>
      <c r="S200" s="13" t="s">
        <v>31</v>
      </c>
      <c r="T200" s="10"/>
    </row>
    <row r="201" spans="1:20">
      <c r="A201" s="18" t="s">
        <v>46</v>
      </c>
      <c r="B201" s="8" t="s">
        <v>742</v>
      </c>
      <c r="C201" s="8" t="s">
        <v>743</v>
      </c>
      <c r="D201" s="8" t="s">
        <v>744</v>
      </c>
      <c r="E201" s="7" t="s">
        <v>118</v>
      </c>
      <c r="F201" s="8" t="s">
        <v>631</v>
      </c>
      <c r="G201" s="9" t="s">
        <v>103</v>
      </c>
      <c r="H201" s="9" t="s">
        <v>440</v>
      </c>
      <c r="I201" s="10" t="s">
        <v>28</v>
      </c>
      <c r="J201" s="11" t="s">
        <v>900</v>
      </c>
      <c r="K201" s="13">
        <v>2</v>
      </c>
      <c r="L201" s="13" t="s">
        <v>29</v>
      </c>
      <c r="M201" s="14">
        <v>501645</v>
      </c>
      <c r="N201" s="15">
        <v>20</v>
      </c>
      <c r="O201" s="15">
        <v>12</v>
      </c>
      <c r="P201" s="14">
        <v>32</v>
      </c>
      <c r="Q201" s="17">
        <v>38384</v>
      </c>
      <c r="R201" s="17" t="s">
        <v>30</v>
      </c>
      <c r="S201" s="13" t="s">
        <v>31</v>
      </c>
      <c r="T201" s="10"/>
    </row>
    <row r="202" spans="1:20">
      <c r="A202" s="18" t="s">
        <v>46</v>
      </c>
      <c r="B202" s="8" t="s">
        <v>745</v>
      </c>
      <c r="C202" s="8" t="s">
        <v>746</v>
      </c>
      <c r="D202" s="8" t="s">
        <v>747</v>
      </c>
      <c r="E202" s="7" t="s">
        <v>171</v>
      </c>
      <c r="F202" s="8" t="s">
        <v>748</v>
      </c>
      <c r="G202" s="9" t="s">
        <v>26</v>
      </c>
      <c r="H202" s="9" t="s">
        <v>483</v>
      </c>
      <c r="I202" s="10" t="s">
        <v>28</v>
      </c>
      <c r="J202" s="11" t="s">
        <v>900</v>
      </c>
      <c r="K202" s="13">
        <v>7</v>
      </c>
      <c r="L202" s="13" t="s">
        <v>29</v>
      </c>
      <c r="M202" s="14">
        <v>692581</v>
      </c>
      <c r="N202" s="15">
        <v>9</v>
      </c>
      <c r="O202" s="15">
        <v>4</v>
      </c>
      <c r="P202" s="14">
        <v>13</v>
      </c>
      <c r="Q202" s="17">
        <v>29799</v>
      </c>
      <c r="R202" s="17" t="s">
        <v>30</v>
      </c>
      <c r="S202" s="13" t="s">
        <v>31</v>
      </c>
      <c r="T202" s="10"/>
    </row>
    <row r="203" spans="1:20">
      <c r="A203" s="18" t="s">
        <v>26</v>
      </c>
      <c r="B203" s="8" t="s">
        <v>597</v>
      </c>
      <c r="C203" s="8" t="s">
        <v>711</v>
      </c>
      <c r="D203" s="8" t="s">
        <v>749</v>
      </c>
      <c r="E203" s="7" t="s">
        <v>188</v>
      </c>
      <c r="F203" s="8" t="s">
        <v>107</v>
      </c>
      <c r="G203" s="9" t="s">
        <v>103</v>
      </c>
      <c r="H203" s="9" t="s">
        <v>750</v>
      </c>
      <c r="I203" s="10" t="s">
        <v>28</v>
      </c>
      <c r="J203" s="11" t="s">
        <v>900</v>
      </c>
      <c r="K203" s="13">
        <v>9</v>
      </c>
      <c r="L203" s="13" t="s">
        <v>29</v>
      </c>
      <c r="M203" s="14">
        <v>866032</v>
      </c>
      <c r="N203" s="15">
        <v>20</v>
      </c>
      <c r="O203" s="15">
        <v>0</v>
      </c>
      <c r="P203" s="14">
        <v>20</v>
      </c>
      <c r="Q203" s="17">
        <v>29448</v>
      </c>
      <c r="R203" s="17" t="s">
        <v>30</v>
      </c>
      <c r="S203" s="13" t="s">
        <v>31</v>
      </c>
      <c r="T203" s="10"/>
    </row>
    <row r="204" spans="1:20">
      <c r="A204" s="18" t="s">
        <v>20</v>
      </c>
      <c r="B204" s="8" t="s">
        <v>231</v>
      </c>
      <c r="C204" s="8" t="s">
        <v>515</v>
      </c>
      <c r="D204" s="8" t="s">
        <v>751</v>
      </c>
      <c r="E204" s="7" t="s">
        <v>118</v>
      </c>
      <c r="F204" s="8" t="s">
        <v>752</v>
      </c>
      <c r="G204" s="9" t="s">
        <v>26</v>
      </c>
      <c r="H204" s="9" t="s">
        <v>753</v>
      </c>
      <c r="I204" s="10" t="s">
        <v>28</v>
      </c>
      <c r="J204" s="11" t="s">
        <v>900</v>
      </c>
      <c r="K204" s="13">
        <v>2</v>
      </c>
      <c r="L204" s="13" t="s">
        <v>29</v>
      </c>
      <c r="M204" s="14">
        <v>501645</v>
      </c>
      <c r="N204" s="15">
        <v>31</v>
      </c>
      <c r="O204" s="15">
        <v>25</v>
      </c>
      <c r="P204" s="14">
        <v>56</v>
      </c>
      <c r="Q204" s="17">
        <v>35551</v>
      </c>
      <c r="R204" s="17" t="s">
        <v>30</v>
      </c>
      <c r="S204" s="13" t="s">
        <v>31</v>
      </c>
      <c r="T204" s="10"/>
    </row>
    <row r="205" spans="1:20">
      <c r="A205" s="18" t="s">
        <v>20</v>
      </c>
      <c r="B205" s="8" t="s">
        <v>231</v>
      </c>
      <c r="C205" s="8" t="s">
        <v>754</v>
      </c>
      <c r="D205" s="8" t="s">
        <v>755</v>
      </c>
      <c r="E205" s="7" t="s">
        <v>24</v>
      </c>
      <c r="F205" s="8" t="s">
        <v>107</v>
      </c>
      <c r="G205" s="9" t="s">
        <v>103</v>
      </c>
      <c r="H205" s="9" t="s">
        <v>951</v>
      </c>
      <c r="I205" s="10" t="s">
        <v>28</v>
      </c>
      <c r="J205" s="11" t="s">
        <v>900</v>
      </c>
      <c r="K205" s="13">
        <v>1</v>
      </c>
      <c r="L205" s="13" t="s">
        <v>29</v>
      </c>
      <c r="M205" s="14">
        <v>421462</v>
      </c>
      <c r="N205" s="15">
        <v>66</v>
      </c>
      <c r="O205" s="15">
        <v>92</v>
      </c>
      <c r="P205" s="14">
        <v>158</v>
      </c>
      <c r="Q205" s="17">
        <v>40725</v>
      </c>
      <c r="R205" s="17" t="s">
        <v>30</v>
      </c>
      <c r="S205" s="13" t="s">
        <v>31</v>
      </c>
      <c r="T205" s="10"/>
    </row>
    <row r="206" spans="1:20">
      <c r="A206" s="18" t="s">
        <v>133</v>
      </c>
      <c r="B206" s="8" t="s">
        <v>756</v>
      </c>
      <c r="C206" s="8" t="s">
        <v>757</v>
      </c>
      <c r="D206" s="8" t="s">
        <v>758</v>
      </c>
      <c r="E206" s="7" t="s">
        <v>342</v>
      </c>
      <c r="F206" s="8" t="s">
        <v>183</v>
      </c>
      <c r="G206" s="9" t="s">
        <v>38</v>
      </c>
      <c r="H206" s="9" t="s">
        <v>759</v>
      </c>
      <c r="I206" s="10" t="s">
        <v>28</v>
      </c>
      <c r="J206" s="11" t="s">
        <v>900</v>
      </c>
      <c r="K206" s="13">
        <v>10</v>
      </c>
      <c r="L206" s="13" t="s">
        <v>29</v>
      </c>
      <c r="M206" s="14">
        <v>2712471</v>
      </c>
      <c r="N206" s="15">
        <v>37</v>
      </c>
      <c r="O206" s="15">
        <v>30</v>
      </c>
      <c r="P206" s="14">
        <v>67</v>
      </c>
      <c r="Q206" s="17">
        <v>33973</v>
      </c>
      <c r="R206" s="17" t="s">
        <v>30</v>
      </c>
      <c r="S206" s="13" t="s">
        <v>31</v>
      </c>
      <c r="T206" s="10"/>
    </row>
    <row r="207" spans="1:20">
      <c r="A207" s="18" t="s">
        <v>32</v>
      </c>
      <c r="B207" s="8" t="s">
        <v>760</v>
      </c>
      <c r="C207" s="8" t="s">
        <v>761</v>
      </c>
      <c r="D207" s="8" t="s">
        <v>762</v>
      </c>
      <c r="E207" s="7" t="s">
        <v>69</v>
      </c>
      <c r="F207" s="8" t="s">
        <v>138</v>
      </c>
      <c r="G207" s="9" t="s">
        <v>38</v>
      </c>
      <c r="H207" s="9" t="s">
        <v>395</v>
      </c>
      <c r="I207" s="10" t="s">
        <v>28</v>
      </c>
      <c r="J207" s="11" t="s">
        <v>900</v>
      </c>
      <c r="K207" s="76">
        <v>2</v>
      </c>
      <c r="L207" s="13" t="s">
        <v>29</v>
      </c>
      <c r="M207" s="14">
        <v>1404181</v>
      </c>
      <c r="N207" s="15">
        <v>36</v>
      </c>
      <c r="O207" s="15">
        <v>40</v>
      </c>
      <c r="P207" s="14">
        <v>76</v>
      </c>
      <c r="Q207" s="17">
        <v>36161</v>
      </c>
      <c r="R207" s="17" t="s">
        <v>30</v>
      </c>
      <c r="S207" s="13" t="s">
        <v>31</v>
      </c>
      <c r="T207" s="10"/>
    </row>
    <row r="208" spans="1:20">
      <c r="A208" s="18" t="s">
        <v>20</v>
      </c>
      <c r="B208" s="8" t="s">
        <v>760</v>
      </c>
      <c r="C208" s="8" t="s">
        <v>588</v>
      </c>
      <c r="D208" s="8" t="s">
        <v>288</v>
      </c>
      <c r="E208" s="7" t="s">
        <v>75</v>
      </c>
      <c r="F208" s="8" t="s">
        <v>107</v>
      </c>
      <c r="G208" s="9" t="s">
        <v>103</v>
      </c>
      <c r="H208" s="9" t="s">
        <v>440</v>
      </c>
      <c r="I208" s="10" t="s">
        <v>28</v>
      </c>
      <c r="J208" s="11" t="s">
        <v>900</v>
      </c>
      <c r="K208" s="13">
        <v>2</v>
      </c>
      <c r="L208" s="13" t="s">
        <v>29</v>
      </c>
      <c r="M208" s="14">
        <v>523330</v>
      </c>
      <c r="N208" s="15">
        <v>22</v>
      </c>
      <c r="O208" s="15">
        <v>18</v>
      </c>
      <c r="P208" s="14">
        <v>40</v>
      </c>
      <c r="Q208" s="17">
        <v>34243</v>
      </c>
      <c r="R208" s="17" t="s">
        <v>30</v>
      </c>
      <c r="S208" s="13" t="s">
        <v>31</v>
      </c>
      <c r="T208" s="10"/>
    </row>
    <row r="209" spans="1:20">
      <c r="A209" s="18" t="s">
        <v>32</v>
      </c>
      <c r="B209" s="8" t="s">
        <v>323</v>
      </c>
      <c r="C209" s="8" t="s">
        <v>588</v>
      </c>
      <c r="D209" s="8" t="s">
        <v>763</v>
      </c>
      <c r="E209" s="7" t="s">
        <v>137</v>
      </c>
      <c r="F209" s="8" t="s">
        <v>81</v>
      </c>
      <c r="G209" s="9" t="s">
        <v>38</v>
      </c>
      <c r="H209" s="9" t="s">
        <v>764</v>
      </c>
      <c r="I209" s="10" t="s">
        <v>28</v>
      </c>
      <c r="J209" s="11" t="s">
        <v>900</v>
      </c>
      <c r="K209" s="13">
        <v>13</v>
      </c>
      <c r="L209" s="13" t="s">
        <v>29</v>
      </c>
      <c r="M209" s="14">
        <v>2479049</v>
      </c>
      <c r="N209" s="15">
        <v>32</v>
      </c>
      <c r="O209" s="15">
        <v>16</v>
      </c>
      <c r="P209" s="14">
        <v>48</v>
      </c>
      <c r="Q209" s="17">
        <v>32174</v>
      </c>
      <c r="R209" s="17" t="s">
        <v>30</v>
      </c>
      <c r="S209" s="13" t="s">
        <v>31</v>
      </c>
      <c r="T209" s="10"/>
    </row>
    <row r="210" spans="1:20">
      <c r="A210" s="18" t="s">
        <v>20</v>
      </c>
      <c r="B210" s="8" t="s">
        <v>765</v>
      </c>
      <c r="C210" s="8" t="s">
        <v>766</v>
      </c>
      <c r="D210" s="8" t="s">
        <v>767</v>
      </c>
      <c r="E210" s="7" t="s">
        <v>206</v>
      </c>
      <c r="F210" s="8" t="s">
        <v>86</v>
      </c>
      <c r="G210" s="9" t="s">
        <v>87</v>
      </c>
      <c r="H210" s="9" t="s">
        <v>407</v>
      </c>
      <c r="I210" s="10" t="s">
        <v>28</v>
      </c>
      <c r="J210" s="11" t="s">
        <v>900</v>
      </c>
      <c r="K210" s="13">
        <v>8</v>
      </c>
      <c r="L210" s="13" t="s">
        <v>29</v>
      </c>
      <c r="M210" s="14">
        <v>472563</v>
      </c>
      <c r="N210" s="15">
        <v>69</v>
      </c>
      <c r="O210" s="15">
        <v>96</v>
      </c>
      <c r="P210" s="14">
        <v>165</v>
      </c>
      <c r="Q210" s="17">
        <v>32568</v>
      </c>
      <c r="R210" s="17" t="s">
        <v>30</v>
      </c>
      <c r="S210" s="13" t="s">
        <v>31</v>
      </c>
      <c r="T210" s="10"/>
    </row>
    <row r="211" spans="1:20">
      <c r="A211" s="18" t="s">
        <v>46</v>
      </c>
      <c r="B211" s="8" t="s">
        <v>145</v>
      </c>
      <c r="C211" s="8" t="s">
        <v>101</v>
      </c>
      <c r="D211" s="8" t="s">
        <v>768</v>
      </c>
      <c r="E211" s="7" t="s">
        <v>75</v>
      </c>
      <c r="F211" s="8" t="s">
        <v>25</v>
      </c>
      <c r="G211" s="9" t="s">
        <v>26</v>
      </c>
      <c r="H211" s="9" t="s">
        <v>132</v>
      </c>
      <c r="I211" s="10" t="s">
        <v>28</v>
      </c>
      <c r="J211" s="11" t="s">
        <v>900</v>
      </c>
      <c r="K211" s="13">
        <v>6</v>
      </c>
      <c r="L211" s="13" t="s">
        <v>29</v>
      </c>
      <c r="M211" s="14">
        <v>542335</v>
      </c>
      <c r="N211" s="15">
        <v>40</v>
      </c>
      <c r="O211" s="15">
        <v>55</v>
      </c>
      <c r="P211" s="14">
        <v>95</v>
      </c>
      <c r="Q211" s="17">
        <v>32174</v>
      </c>
      <c r="R211" s="17" t="s">
        <v>30</v>
      </c>
      <c r="S211" s="13" t="s">
        <v>31</v>
      </c>
      <c r="T211" s="37"/>
    </row>
    <row r="212" spans="1:20">
      <c r="A212" s="18" t="s">
        <v>20</v>
      </c>
      <c r="B212" s="8" t="s">
        <v>145</v>
      </c>
      <c r="C212" s="8" t="s">
        <v>101</v>
      </c>
      <c r="D212" s="8" t="s">
        <v>769</v>
      </c>
      <c r="E212" s="7" t="s">
        <v>118</v>
      </c>
      <c r="F212" s="8" t="s">
        <v>107</v>
      </c>
      <c r="G212" s="9" t="s">
        <v>87</v>
      </c>
      <c r="H212" s="9" t="s">
        <v>88</v>
      </c>
      <c r="I212" s="10" t="s">
        <v>28</v>
      </c>
      <c r="J212" s="11" t="s">
        <v>900</v>
      </c>
      <c r="K212" s="13">
        <v>6</v>
      </c>
      <c r="L212" s="13" t="s">
        <v>29</v>
      </c>
      <c r="M212" s="14">
        <v>519238</v>
      </c>
      <c r="N212" s="15">
        <v>51</v>
      </c>
      <c r="O212" s="15">
        <v>111</v>
      </c>
      <c r="P212" s="14">
        <v>162</v>
      </c>
      <c r="Q212" s="17">
        <v>35349</v>
      </c>
      <c r="R212" s="17" t="s">
        <v>30</v>
      </c>
      <c r="S212" s="13" t="s">
        <v>31</v>
      </c>
      <c r="T212" s="10" t="s">
        <v>904</v>
      </c>
    </row>
    <row r="213" spans="1:20">
      <c r="A213" s="18" t="s">
        <v>53</v>
      </c>
      <c r="B213" s="8" t="s">
        <v>145</v>
      </c>
      <c r="C213" s="8" t="s">
        <v>770</v>
      </c>
      <c r="D213" s="8" t="s">
        <v>771</v>
      </c>
      <c r="E213" s="7" t="s">
        <v>69</v>
      </c>
      <c r="F213" s="8" t="s">
        <v>772</v>
      </c>
      <c r="G213" s="9" t="s">
        <v>298</v>
      </c>
      <c r="H213" s="9" t="s">
        <v>773</v>
      </c>
      <c r="I213" s="10" t="s">
        <v>28</v>
      </c>
      <c r="J213" s="11" t="s">
        <v>900</v>
      </c>
      <c r="K213" s="76">
        <v>9</v>
      </c>
      <c r="L213" s="13" t="s">
        <v>29</v>
      </c>
      <c r="M213" s="14">
        <v>1461185</v>
      </c>
      <c r="N213" s="15">
        <v>24</v>
      </c>
      <c r="O213" s="15">
        <v>0</v>
      </c>
      <c r="P213" s="14">
        <v>24</v>
      </c>
      <c r="Q213" s="17">
        <v>35278</v>
      </c>
      <c r="R213" s="17" t="s">
        <v>30</v>
      </c>
      <c r="S213" s="13" t="s">
        <v>31</v>
      </c>
      <c r="T213" s="10"/>
    </row>
    <row r="214" spans="1:20">
      <c r="A214" s="18" t="s">
        <v>46</v>
      </c>
      <c r="B214" s="8" t="s">
        <v>145</v>
      </c>
      <c r="C214" s="8" t="s">
        <v>774</v>
      </c>
      <c r="D214" s="8" t="s">
        <v>775</v>
      </c>
      <c r="E214" s="7" t="s">
        <v>118</v>
      </c>
      <c r="F214" s="8" t="s">
        <v>25</v>
      </c>
      <c r="G214" s="9" t="s">
        <v>26</v>
      </c>
      <c r="H214" s="9" t="s">
        <v>440</v>
      </c>
      <c r="I214" s="10" t="s">
        <v>28</v>
      </c>
      <c r="J214" s="11" t="s">
        <v>900</v>
      </c>
      <c r="K214" s="13">
        <v>5</v>
      </c>
      <c r="L214" s="13" t="s">
        <v>29</v>
      </c>
      <c r="M214" s="14">
        <v>514840</v>
      </c>
      <c r="N214" s="15">
        <v>40</v>
      </c>
      <c r="O214" s="15">
        <v>32</v>
      </c>
      <c r="P214" s="14">
        <v>72</v>
      </c>
      <c r="Q214" s="17">
        <v>36235</v>
      </c>
      <c r="R214" s="17" t="s">
        <v>30</v>
      </c>
      <c r="S214" s="13" t="s">
        <v>31</v>
      </c>
      <c r="T214" s="77"/>
    </row>
    <row r="215" spans="1:20">
      <c r="A215" s="18" t="s">
        <v>32</v>
      </c>
      <c r="B215" s="8" t="s">
        <v>776</v>
      </c>
      <c r="C215" s="8" t="s">
        <v>777</v>
      </c>
      <c r="D215" s="8" t="s">
        <v>156</v>
      </c>
      <c r="E215" s="7" t="s">
        <v>178</v>
      </c>
      <c r="F215" s="8" t="s">
        <v>778</v>
      </c>
      <c r="G215" s="9" t="s">
        <v>38</v>
      </c>
      <c r="H215" s="9" t="s">
        <v>779</v>
      </c>
      <c r="I215" s="10" t="s">
        <v>28</v>
      </c>
      <c r="J215" s="11" t="s">
        <v>900</v>
      </c>
      <c r="K215" s="13">
        <v>6</v>
      </c>
      <c r="L215" s="13" t="s">
        <v>29</v>
      </c>
      <c r="M215" s="14">
        <v>2175367</v>
      </c>
      <c r="N215" s="15">
        <v>40</v>
      </c>
      <c r="O215" s="15">
        <v>93</v>
      </c>
      <c r="P215" s="14">
        <v>133</v>
      </c>
      <c r="Q215" s="17">
        <v>32599</v>
      </c>
      <c r="R215" s="17" t="s">
        <v>30</v>
      </c>
      <c r="S215" s="13" t="s">
        <v>31</v>
      </c>
      <c r="T215" s="10"/>
    </row>
    <row r="216" spans="1:20">
      <c r="A216" s="18" t="s">
        <v>20</v>
      </c>
      <c r="B216" s="72" t="s">
        <v>780</v>
      </c>
      <c r="C216" s="72" t="s">
        <v>588</v>
      </c>
      <c r="D216" s="72" t="s">
        <v>781</v>
      </c>
      <c r="E216" s="72" t="s">
        <v>24</v>
      </c>
      <c r="F216" s="38" t="s">
        <v>782</v>
      </c>
      <c r="G216" s="38" t="s">
        <v>26</v>
      </c>
      <c r="H216" s="38" t="s">
        <v>783</v>
      </c>
      <c r="I216" s="10" t="s">
        <v>28</v>
      </c>
      <c r="J216" s="11" t="s">
        <v>900</v>
      </c>
      <c r="K216" s="76">
        <v>1</v>
      </c>
      <c r="L216" s="13" t="s">
        <v>29</v>
      </c>
      <c r="M216" s="14">
        <v>421462</v>
      </c>
      <c r="N216" s="15">
        <v>40</v>
      </c>
      <c r="O216" s="15">
        <v>60</v>
      </c>
      <c r="P216" s="14">
        <v>100</v>
      </c>
      <c r="Q216" s="17">
        <v>41091</v>
      </c>
      <c r="R216" s="17" t="s">
        <v>30</v>
      </c>
      <c r="S216" s="13" t="s">
        <v>31</v>
      </c>
      <c r="T216" s="10"/>
    </row>
    <row r="217" spans="1:20">
      <c r="A217" s="18" t="s">
        <v>20</v>
      </c>
      <c r="B217" s="8" t="s">
        <v>780</v>
      </c>
      <c r="C217" s="8" t="s">
        <v>67</v>
      </c>
      <c r="D217" s="8" t="s">
        <v>438</v>
      </c>
      <c r="E217" s="7" t="s">
        <v>118</v>
      </c>
      <c r="F217" s="8" t="s">
        <v>107</v>
      </c>
      <c r="G217" s="9" t="s">
        <v>103</v>
      </c>
      <c r="H217" s="9" t="s">
        <v>784</v>
      </c>
      <c r="I217" s="10" t="s">
        <v>28</v>
      </c>
      <c r="J217" s="11" t="s">
        <v>900</v>
      </c>
      <c r="K217" s="13">
        <v>2</v>
      </c>
      <c r="L217" s="13" t="s">
        <v>29</v>
      </c>
      <c r="M217" s="14">
        <v>501645</v>
      </c>
      <c r="N217" s="15">
        <v>37</v>
      </c>
      <c r="O217" s="15">
        <v>57</v>
      </c>
      <c r="P217" s="14">
        <v>94</v>
      </c>
      <c r="Q217" s="17">
        <v>35828</v>
      </c>
      <c r="R217" s="17" t="s">
        <v>30</v>
      </c>
      <c r="S217" s="13" t="s">
        <v>31</v>
      </c>
      <c r="T217" s="10"/>
    </row>
    <row r="218" spans="1:20">
      <c r="A218" s="18" t="s">
        <v>26</v>
      </c>
      <c r="B218" s="8" t="s">
        <v>152</v>
      </c>
      <c r="C218" s="8" t="s">
        <v>785</v>
      </c>
      <c r="D218" s="8" t="s">
        <v>786</v>
      </c>
      <c r="E218" s="7" t="s">
        <v>57</v>
      </c>
      <c r="F218" s="8" t="s">
        <v>787</v>
      </c>
      <c r="G218" s="9" t="s">
        <v>103</v>
      </c>
      <c r="H218" s="9" t="s">
        <v>952</v>
      </c>
      <c r="I218" s="10" t="s">
        <v>28</v>
      </c>
      <c r="J218" s="27" t="s">
        <v>907</v>
      </c>
      <c r="K218" s="28">
        <v>11</v>
      </c>
      <c r="L218" s="13" t="s">
        <v>29</v>
      </c>
      <c r="M218" s="14">
        <v>1049710</v>
      </c>
      <c r="N218" s="15">
        <v>0</v>
      </c>
      <c r="O218" s="15">
        <v>0</v>
      </c>
      <c r="P218" s="14">
        <v>0</v>
      </c>
      <c r="Q218" s="17">
        <v>29403</v>
      </c>
      <c r="R218" s="17" t="s">
        <v>30</v>
      </c>
      <c r="S218" s="13" t="s">
        <v>31</v>
      </c>
      <c r="T218" s="10"/>
    </row>
    <row r="219" spans="1:20">
      <c r="A219" s="72" t="s">
        <v>20</v>
      </c>
      <c r="B219" s="73" t="s">
        <v>578</v>
      </c>
      <c r="C219" s="73" t="s">
        <v>597</v>
      </c>
      <c r="D219" s="73" t="s">
        <v>789</v>
      </c>
      <c r="E219" s="74" t="s">
        <v>24</v>
      </c>
      <c r="F219" s="8" t="s">
        <v>107</v>
      </c>
      <c r="G219" s="75" t="s">
        <v>309</v>
      </c>
      <c r="H219" s="75" t="s">
        <v>790</v>
      </c>
      <c r="I219" s="10" t="s">
        <v>28</v>
      </c>
      <c r="J219" s="11" t="s">
        <v>900</v>
      </c>
      <c r="K219" s="76">
        <v>3</v>
      </c>
      <c r="L219" s="13" t="s">
        <v>29</v>
      </c>
      <c r="M219" s="14">
        <v>429004</v>
      </c>
      <c r="N219" s="15">
        <v>37</v>
      </c>
      <c r="O219" s="15">
        <v>49</v>
      </c>
      <c r="P219" s="14">
        <v>86</v>
      </c>
      <c r="Q219" s="17">
        <v>41091</v>
      </c>
      <c r="R219" s="92" t="s">
        <v>30</v>
      </c>
      <c r="S219" s="76" t="s">
        <v>31</v>
      </c>
      <c r="T219" s="10"/>
    </row>
    <row r="220" spans="1:20">
      <c r="A220" s="18" t="s">
        <v>46</v>
      </c>
      <c r="B220" s="8" t="s">
        <v>791</v>
      </c>
      <c r="C220" s="8" t="s">
        <v>198</v>
      </c>
      <c r="D220" s="8" t="s">
        <v>792</v>
      </c>
      <c r="E220" s="7" t="s">
        <v>50</v>
      </c>
      <c r="F220" s="8" t="s">
        <v>358</v>
      </c>
      <c r="G220" s="9" t="s">
        <v>793</v>
      </c>
      <c r="H220" s="9" t="s">
        <v>953</v>
      </c>
      <c r="I220" s="10" t="s">
        <v>28</v>
      </c>
      <c r="J220" s="11" t="s">
        <v>900</v>
      </c>
      <c r="K220" s="13">
        <v>8</v>
      </c>
      <c r="L220" s="13" t="s">
        <v>29</v>
      </c>
      <c r="M220" s="14">
        <v>802730</v>
      </c>
      <c r="N220" s="15">
        <v>40</v>
      </c>
      <c r="O220" s="15">
        <v>132</v>
      </c>
      <c r="P220" s="14">
        <v>172</v>
      </c>
      <c r="Q220" s="17">
        <v>32599</v>
      </c>
      <c r="R220" s="17" t="s">
        <v>30</v>
      </c>
      <c r="S220" s="13" t="s">
        <v>31</v>
      </c>
      <c r="T220" s="10"/>
    </row>
    <row r="221" spans="1:20">
      <c r="A221" s="18" t="s">
        <v>46</v>
      </c>
      <c r="B221" s="8" t="s">
        <v>508</v>
      </c>
      <c r="C221" s="8" t="s">
        <v>290</v>
      </c>
      <c r="D221" s="8" t="s">
        <v>794</v>
      </c>
      <c r="E221" s="7" t="s">
        <v>43</v>
      </c>
      <c r="F221" s="8" t="s">
        <v>25</v>
      </c>
      <c r="G221" s="9" t="s">
        <v>26</v>
      </c>
      <c r="H221" s="9" t="s">
        <v>440</v>
      </c>
      <c r="I221" s="10" t="s">
        <v>28</v>
      </c>
      <c r="J221" s="11" t="s">
        <v>900</v>
      </c>
      <c r="K221" s="13">
        <v>8</v>
      </c>
      <c r="L221" s="13" t="s">
        <v>29</v>
      </c>
      <c r="M221" s="14">
        <v>618353</v>
      </c>
      <c r="N221" s="15">
        <v>0</v>
      </c>
      <c r="O221" s="15">
        <v>0</v>
      </c>
      <c r="P221" s="14">
        <v>0</v>
      </c>
      <c r="Q221" s="17">
        <v>32575</v>
      </c>
      <c r="R221" s="17" t="s">
        <v>30</v>
      </c>
      <c r="S221" s="13" t="s">
        <v>31</v>
      </c>
      <c r="T221" s="10"/>
    </row>
    <row r="222" spans="1:20">
      <c r="A222" s="18" t="s">
        <v>46</v>
      </c>
      <c r="B222" s="8" t="s">
        <v>508</v>
      </c>
      <c r="C222" s="8" t="s">
        <v>110</v>
      </c>
      <c r="D222" s="8" t="s">
        <v>795</v>
      </c>
      <c r="E222" s="7" t="s">
        <v>118</v>
      </c>
      <c r="F222" s="8" t="s">
        <v>25</v>
      </c>
      <c r="G222" s="9" t="s">
        <v>26</v>
      </c>
      <c r="H222" s="9" t="s">
        <v>132</v>
      </c>
      <c r="I222" s="10" t="s">
        <v>28</v>
      </c>
      <c r="J222" s="11" t="s">
        <v>900</v>
      </c>
      <c r="K222" s="13">
        <v>2</v>
      </c>
      <c r="L222" s="13" t="s">
        <v>29</v>
      </c>
      <c r="M222" s="14">
        <v>501645</v>
      </c>
      <c r="N222" s="15">
        <v>0</v>
      </c>
      <c r="O222" s="15">
        <v>0</v>
      </c>
      <c r="P222" s="14">
        <v>0</v>
      </c>
      <c r="Q222" s="17">
        <v>38443</v>
      </c>
      <c r="R222" s="17" t="s">
        <v>30</v>
      </c>
      <c r="S222" s="13" t="s">
        <v>31</v>
      </c>
      <c r="T222" s="10"/>
    </row>
    <row r="223" spans="1:20">
      <c r="A223" s="18" t="s">
        <v>20</v>
      </c>
      <c r="B223" s="8" t="s">
        <v>682</v>
      </c>
      <c r="C223" s="8" t="s">
        <v>452</v>
      </c>
      <c r="D223" s="8" t="s">
        <v>177</v>
      </c>
      <c r="E223" s="7" t="s">
        <v>206</v>
      </c>
      <c r="F223" s="8" t="s">
        <v>86</v>
      </c>
      <c r="G223" s="9" t="s">
        <v>87</v>
      </c>
      <c r="H223" s="9" t="s">
        <v>88</v>
      </c>
      <c r="I223" s="10" t="s">
        <v>28</v>
      </c>
      <c r="J223" s="11" t="s">
        <v>900</v>
      </c>
      <c r="K223" s="13">
        <v>6</v>
      </c>
      <c r="L223" s="13" t="s">
        <v>29</v>
      </c>
      <c r="M223" s="14">
        <v>464417</v>
      </c>
      <c r="N223" s="15">
        <v>58</v>
      </c>
      <c r="O223" s="15">
        <v>45</v>
      </c>
      <c r="P223" s="14">
        <v>103</v>
      </c>
      <c r="Q223" s="17">
        <v>34834</v>
      </c>
      <c r="R223" s="17" t="s">
        <v>30</v>
      </c>
      <c r="S223" s="13" t="s">
        <v>31</v>
      </c>
      <c r="T223" s="77"/>
    </row>
    <row r="224" spans="1:20">
      <c r="A224" s="18" t="s">
        <v>46</v>
      </c>
      <c r="B224" s="8" t="s">
        <v>682</v>
      </c>
      <c r="C224" s="8" t="s">
        <v>165</v>
      </c>
      <c r="D224" s="8" t="s">
        <v>797</v>
      </c>
      <c r="E224" s="7" t="s">
        <v>171</v>
      </c>
      <c r="F224" s="8" t="s">
        <v>798</v>
      </c>
      <c r="G224" s="9" t="s">
        <v>103</v>
      </c>
      <c r="H224" s="9" t="s">
        <v>440</v>
      </c>
      <c r="I224" s="10" t="s">
        <v>28</v>
      </c>
      <c r="J224" s="11" t="s">
        <v>900</v>
      </c>
      <c r="K224" s="13">
        <v>7</v>
      </c>
      <c r="L224" s="13" t="s">
        <v>29</v>
      </c>
      <c r="M224" s="14">
        <v>692581</v>
      </c>
      <c r="N224" s="15">
        <v>22</v>
      </c>
      <c r="O224" s="15">
        <v>24</v>
      </c>
      <c r="P224" s="14">
        <v>46</v>
      </c>
      <c r="Q224" s="17">
        <v>32146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799</v>
      </c>
      <c r="C225" s="8" t="s">
        <v>800</v>
      </c>
      <c r="D225" s="8" t="s">
        <v>801</v>
      </c>
      <c r="E225" s="7" t="s">
        <v>171</v>
      </c>
      <c r="F225" s="8" t="s">
        <v>25</v>
      </c>
      <c r="G225" s="9" t="s">
        <v>26</v>
      </c>
      <c r="H225" s="9" t="s">
        <v>802</v>
      </c>
      <c r="I225" s="10" t="s">
        <v>28</v>
      </c>
      <c r="J225" s="11" t="s">
        <v>900</v>
      </c>
      <c r="K225" s="13">
        <v>7</v>
      </c>
      <c r="L225" s="13" t="s">
        <v>29</v>
      </c>
      <c r="M225" s="14">
        <v>698123</v>
      </c>
      <c r="N225" s="15">
        <v>6</v>
      </c>
      <c r="O225" s="15">
        <v>0</v>
      </c>
      <c r="P225" s="14">
        <v>6</v>
      </c>
      <c r="Q225" s="17">
        <v>29929</v>
      </c>
      <c r="R225" s="17" t="s">
        <v>30</v>
      </c>
      <c r="S225" s="13" t="s">
        <v>31</v>
      </c>
      <c r="T225" s="10"/>
    </row>
    <row r="226" spans="1:20">
      <c r="A226" s="18" t="s">
        <v>26</v>
      </c>
      <c r="B226" s="8" t="s">
        <v>803</v>
      </c>
      <c r="C226" s="8" t="s">
        <v>291</v>
      </c>
      <c r="D226" s="8" t="s">
        <v>804</v>
      </c>
      <c r="E226" s="7" t="s">
        <v>57</v>
      </c>
      <c r="F226" s="8" t="s">
        <v>25</v>
      </c>
      <c r="G226" s="9" t="s">
        <v>26</v>
      </c>
      <c r="H226" s="9" t="s">
        <v>805</v>
      </c>
      <c r="I226" s="10" t="s">
        <v>28</v>
      </c>
      <c r="J226" s="11" t="s">
        <v>900</v>
      </c>
      <c r="K226" s="13">
        <v>11</v>
      </c>
      <c r="L226" s="13" t="s">
        <v>29</v>
      </c>
      <c r="M226" s="14">
        <v>1036925</v>
      </c>
      <c r="N226" s="15">
        <v>18</v>
      </c>
      <c r="O226" s="15">
        <v>0</v>
      </c>
      <c r="P226" s="14">
        <v>18</v>
      </c>
      <c r="Q226" s="17">
        <v>30864</v>
      </c>
      <c r="R226" s="17" t="s">
        <v>30</v>
      </c>
      <c r="S226" s="13" t="s">
        <v>31</v>
      </c>
      <c r="T226" s="10"/>
    </row>
    <row r="227" spans="1:20">
      <c r="A227" s="18" t="s">
        <v>26</v>
      </c>
      <c r="B227" s="8" t="s">
        <v>803</v>
      </c>
      <c r="C227" s="8" t="s">
        <v>806</v>
      </c>
      <c r="D227" s="8" t="s">
        <v>807</v>
      </c>
      <c r="E227" s="7" t="s">
        <v>57</v>
      </c>
      <c r="F227" s="8" t="s">
        <v>808</v>
      </c>
      <c r="G227" s="9" t="s">
        <v>26</v>
      </c>
      <c r="H227" s="9" t="s">
        <v>253</v>
      </c>
      <c r="I227" s="10" t="s">
        <v>28</v>
      </c>
      <c r="J227" s="11" t="s">
        <v>900</v>
      </c>
      <c r="K227" s="13">
        <v>9</v>
      </c>
      <c r="L227" s="13" t="s">
        <v>29</v>
      </c>
      <c r="M227" s="14">
        <v>1022962</v>
      </c>
      <c r="N227" s="15">
        <v>40</v>
      </c>
      <c r="O227" s="15">
        <v>2</v>
      </c>
      <c r="P227" s="14">
        <v>42</v>
      </c>
      <c r="Q227" s="17">
        <v>33451</v>
      </c>
      <c r="R227" s="17" t="s">
        <v>30</v>
      </c>
      <c r="S227" s="13" t="s">
        <v>31</v>
      </c>
      <c r="T227" s="10"/>
    </row>
    <row r="228" spans="1:20">
      <c r="A228" s="18" t="s">
        <v>32</v>
      </c>
      <c r="B228" s="72" t="s">
        <v>809</v>
      </c>
      <c r="C228" s="72" t="s">
        <v>774</v>
      </c>
      <c r="D228" s="72" t="s">
        <v>810</v>
      </c>
      <c r="E228" s="72" t="s">
        <v>36</v>
      </c>
      <c r="F228" s="69" t="s">
        <v>811</v>
      </c>
      <c r="G228" s="69" t="s">
        <v>38</v>
      </c>
      <c r="H228" s="69" t="s">
        <v>812</v>
      </c>
      <c r="I228" s="10" t="s">
        <v>28</v>
      </c>
      <c r="J228" s="11" t="s">
        <v>900</v>
      </c>
      <c r="K228" s="80">
        <v>1</v>
      </c>
      <c r="L228" s="13" t="s">
        <v>29</v>
      </c>
      <c r="M228" s="14">
        <v>1161400</v>
      </c>
      <c r="N228" s="15">
        <v>40</v>
      </c>
      <c r="O228" s="15">
        <v>40</v>
      </c>
      <c r="P228" s="14">
        <v>80</v>
      </c>
      <c r="Q228" s="17">
        <v>41091</v>
      </c>
      <c r="R228" s="17" t="s">
        <v>30</v>
      </c>
      <c r="S228" s="13" t="s">
        <v>31</v>
      </c>
      <c r="T228" s="10"/>
    </row>
    <row r="229" spans="1:20">
      <c r="A229" s="72" t="s">
        <v>20</v>
      </c>
      <c r="B229" s="73" t="s">
        <v>67</v>
      </c>
      <c r="C229" s="73" t="s">
        <v>457</v>
      </c>
      <c r="D229" s="73" t="s">
        <v>813</v>
      </c>
      <c r="E229" s="74" t="s">
        <v>24</v>
      </c>
      <c r="F229" s="73" t="s">
        <v>25</v>
      </c>
      <c r="G229" s="75" t="s">
        <v>26</v>
      </c>
      <c r="H229" s="75" t="s">
        <v>814</v>
      </c>
      <c r="I229" s="10" t="s">
        <v>28</v>
      </c>
      <c r="J229" s="11" t="s">
        <v>900</v>
      </c>
      <c r="K229" s="76">
        <v>8</v>
      </c>
      <c r="L229" s="13" t="s">
        <v>29</v>
      </c>
      <c r="M229" s="14">
        <v>447860</v>
      </c>
      <c r="N229" s="15">
        <v>18</v>
      </c>
      <c r="O229" s="15">
        <v>70</v>
      </c>
      <c r="P229" s="14">
        <v>88</v>
      </c>
      <c r="Q229" s="92">
        <v>35979</v>
      </c>
      <c r="R229" s="92" t="s">
        <v>30</v>
      </c>
      <c r="S229" s="76" t="s">
        <v>31</v>
      </c>
      <c r="T229" s="10"/>
    </row>
    <row r="230" spans="1:20">
      <c r="A230" s="18" t="s">
        <v>20</v>
      </c>
      <c r="B230" s="8" t="s">
        <v>815</v>
      </c>
      <c r="C230" s="8" t="s">
        <v>816</v>
      </c>
      <c r="D230" s="8" t="s">
        <v>817</v>
      </c>
      <c r="E230" s="7" t="s">
        <v>24</v>
      </c>
      <c r="F230" s="8" t="s">
        <v>818</v>
      </c>
      <c r="G230" s="9" t="s">
        <v>26</v>
      </c>
      <c r="H230" s="9" t="s">
        <v>819</v>
      </c>
      <c r="I230" s="10" t="s">
        <v>28</v>
      </c>
      <c r="J230" s="11" t="s">
        <v>900</v>
      </c>
      <c r="K230" s="13">
        <v>1</v>
      </c>
      <c r="L230" s="13" t="s">
        <v>29</v>
      </c>
      <c r="M230" s="14">
        <v>421462</v>
      </c>
      <c r="N230" s="15">
        <v>37</v>
      </c>
      <c r="O230" s="15">
        <v>60</v>
      </c>
      <c r="P230" s="14">
        <v>97</v>
      </c>
      <c r="Q230" s="17">
        <v>40725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815</v>
      </c>
      <c r="C231" s="8" t="s">
        <v>820</v>
      </c>
      <c r="D231" s="8" t="s">
        <v>821</v>
      </c>
      <c r="E231" s="7" t="s">
        <v>50</v>
      </c>
      <c r="F231" s="8" t="s">
        <v>798</v>
      </c>
      <c r="G231" s="9" t="s">
        <v>46</v>
      </c>
      <c r="H231" s="9" t="s">
        <v>676</v>
      </c>
      <c r="I231" s="10" t="s">
        <v>28</v>
      </c>
      <c r="J231" s="11" t="s">
        <v>900</v>
      </c>
      <c r="K231" s="13">
        <v>15</v>
      </c>
      <c r="L231" s="13" t="s">
        <v>29</v>
      </c>
      <c r="M231" s="14">
        <v>819341</v>
      </c>
      <c r="N231" s="15">
        <v>40</v>
      </c>
      <c r="O231" s="15">
        <v>57</v>
      </c>
      <c r="P231" s="14">
        <v>97</v>
      </c>
      <c r="Q231" s="17">
        <v>29983</v>
      </c>
      <c r="R231" s="17" t="s">
        <v>30</v>
      </c>
      <c r="S231" s="13" t="s">
        <v>31</v>
      </c>
      <c r="T231" s="10"/>
    </row>
    <row r="232" spans="1:20">
      <c r="A232" s="18" t="s">
        <v>26</v>
      </c>
      <c r="B232" s="8" t="s">
        <v>815</v>
      </c>
      <c r="C232" s="8" t="s">
        <v>549</v>
      </c>
      <c r="D232" s="8" t="s">
        <v>822</v>
      </c>
      <c r="E232" s="7" t="s">
        <v>43</v>
      </c>
      <c r="F232" s="8" t="s">
        <v>823</v>
      </c>
      <c r="G232" s="9" t="s">
        <v>26</v>
      </c>
      <c r="H232" s="9" t="s">
        <v>953</v>
      </c>
      <c r="I232" s="10" t="s">
        <v>28</v>
      </c>
      <c r="J232" s="11" t="s">
        <v>900</v>
      </c>
      <c r="K232" s="13">
        <v>7</v>
      </c>
      <c r="L232" s="13" t="s">
        <v>29</v>
      </c>
      <c r="M232" s="14">
        <v>613222</v>
      </c>
      <c r="N232" s="15">
        <v>18</v>
      </c>
      <c r="O232" s="15">
        <v>55</v>
      </c>
      <c r="P232" s="14">
        <v>73</v>
      </c>
      <c r="Q232" s="17">
        <v>36658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815</v>
      </c>
      <c r="C233" s="8" t="s">
        <v>437</v>
      </c>
      <c r="D233" s="8" t="s">
        <v>824</v>
      </c>
      <c r="E233" s="7" t="s">
        <v>75</v>
      </c>
      <c r="F233" s="8" t="s">
        <v>825</v>
      </c>
      <c r="G233" s="9" t="s">
        <v>26</v>
      </c>
      <c r="H233" s="9" t="s">
        <v>304</v>
      </c>
      <c r="I233" s="10" t="s">
        <v>28</v>
      </c>
      <c r="J233" s="11" t="s">
        <v>900</v>
      </c>
      <c r="K233" s="13">
        <v>9</v>
      </c>
      <c r="L233" s="13" t="s">
        <v>29</v>
      </c>
      <c r="M233" s="14">
        <v>556589</v>
      </c>
      <c r="N233" s="15">
        <v>35</v>
      </c>
      <c r="O233" s="15">
        <v>60</v>
      </c>
      <c r="P233" s="14">
        <v>95</v>
      </c>
      <c r="Q233" s="17">
        <v>35353</v>
      </c>
      <c r="R233" s="17" t="s">
        <v>30</v>
      </c>
      <c r="S233" s="13" t="s">
        <v>31</v>
      </c>
      <c r="T233" s="10"/>
    </row>
    <row r="234" spans="1:20">
      <c r="A234" s="18" t="s">
        <v>20</v>
      </c>
      <c r="B234" s="72" t="s">
        <v>516</v>
      </c>
      <c r="C234" s="72" t="s">
        <v>826</v>
      </c>
      <c r="D234" s="72" t="s">
        <v>827</v>
      </c>
      <c r="E234" s="30" t="s">
        <v>24</v>
      </c>
      <c r="F234" s="38" t="s">
        <v>25</v>
      </c>
      <c r="G234" s="38" t="s">
        <v>26</v>
      </c>
      <c r="H234" s="38" t="s">
        <v>954</v>
      </c>
      <c r="I234" s="10" t="s">
        <v>28</v>
      </c>
      <c r="J234" s="11" t="s">
        <v>900</v>
      </c>
      <c r="K234" s="76">
        <v>1</v>
      </c>
      <c r="L234" s="13" t="s">
        <v>29</v>
      </c>
      <c r="M234" s="14">
        <v>421462</v>
      </c>
      <c r="N234" s="15">
        <v>37</v>
      </c>
      <c r="O234" s="15">
        <v>31</v>
      </c>
      <c r="P234" s="14">
        <v>68</v>
      </c>
      <c r="Q234" s="17">
        <v>41091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829</v>
      </c>
      <c r="C235" s="8" t="s">
        <v>79</v>
      </c>
      <c r="D235" s="8" t="s">
        <v>830</v>
      </c>
      <c r="E235" s="7" t="s">
        <v>43</v>
      </c>
      <c r="F235" s="8" t="s">
        <v>107</v>
      </c>
      <c r="G235" s="9" t="s">
        <v>103</v>
      </c>
      <c r="H235" s="9" t="s">
        <v>936</v>
      </c>
      <c r="I235" s="10" t="s">
        <v>28</v>
      </c>
      <c r="J235" s="11" t="s">
        <v>900</v>
      </c>
      <c r="K235" s="13">
        <v>5</v>
      </c>
      <c r="L235" s="13" t="s">
        <v>29</v>
      </c>
      <c r="M235" s="14">
        <v>602961</v>
      </c>
      <c r="N235" s="15">
        <v>0</v>
      </c>
      <c r="O235" s="15">
        <v>0</v>
      </c>
      <c r="P235" s="14">
        <v>0</v>
      </c>
      <c r="Q235" s="17">
        <v>32615</v>
      </c>
      <c r="R235" s="17" t="s">
        <v>30</v>
      </c>
      <c r="S235" s="13" t="s">
        <v>31</v>
      </c>
      <c r="T235" s="10"/>
    </row>
    <row r="236" spans="1:20">
      <c r="A236" s="18" t="s">
        <v>26</v>
      </c>
      <c r="B236" s="8" t="s">
        <v>832</v>
      </c>
      <c r="C236" s="8" t="s">
        <v>832</v>
      </c>
      <c r="D236" s="8" t="s">
        <v>833</v>
      </c>
      <c r="E236" s="7" t="s">
        <v>50</v>
      </c>
      <c r="F236" s="8" t="s">
        <v>25</v>
      </c>
      <c r="G236" s="9" t="s">
        <v>26</v>
      </c>
      <c r="H236" s="9" t="s">
        <v>834</v>
      </c>
      <c r="I236" s="10" t="s">
        <v>28</v>
      </c>
      <c r="J236" s="11" t="s">
        <v>900</v>
      </c>
      <c r="K236" s="13">
        <v>5</v>
      </c>
      <c r="L236" s="13" t="s">
        <v>29</v>
      </c>
      <c r="M236" s="14">
        <v>784765</v>
      </c>
      <c r="N236" s="15">
        <v>18</v>
      </c>
      <c r="O236" s="15">
        <v>0</v>
      </c>
      <c r="P236" s="14">
        <v>18</v>
      </c>
      <c r="Q236" s="17">
        <v>32264</v>
      </c>
      <c r="R236" s="17" t="s">
        <v>30</v>
      </c>
      <c r="S236" s="13" t="s">
        <v>31</v>
      </c>
      <c r="T236" s="10" t="s">
        <v>921</v>
      </c>
    </row>
    <row r="237" spans="1:20">
      <c r="A237" s="18" t="s">
        <v>46</v>
      </c>
      <c r="B237" s="8" t="s">
        <v>832</v>
      </c>
      <c r="C237" s="8" t="s">
        <v>832</v>
      </c>
      <c r="D237" s="8" t="s">
        <v>835</v>
      </c>
      <c r="E237" s="7" t="s">
        <v>50</v>
      </c>
      <c r="F237" s="8" t="s">
        <v>25</v>
      </c>
      <c r="G237" s="9" t="s">
        <v>26</v>
      </c>
      <c r="H237" s="9" t="s">
        <v>347</v>
      </c>
      <c r="I237" s="10" t="s">
        <v>28</v>
      </c>
      <c r="J237" s="11" t="s">
        <v>900</v>
      </c>
      <c r="K237" s="13">
        <v>9</v>
      </c>
      <c r="L237" s="13" t="s">
        <v>29</v>
      </c>
      <c r="M237" s="14">
        <v>808716</v>
      </c>
      <c r="N237" s="15">
        <v>43</v>
      </c>
      <c r="O237" s="15">
        <v>55</v>
      </c>
      <c r="P237" s="14">
        <v>98</v>
      </c>
      <c r="Q237" s="17">
        <v>29632</v>
      </c>
      <c r="R237" s="17" t="s">
        <v>30</v>
      </c>
      <c r="S237" s="13" t="s">
        <v>31</v>
      </c>
      <c r="T237" s="10"/>
    </row>
    <row r="238" spans="1:20">
      <c r="A238" s="18" t="s">
        <v>32</v>
      </c>
      <c r="B238" s="8" t="s">
        <v>836</v>
      </c>
      <c r="C238" s="8" t="s">
        <v>837</v>
      </c>
      <c r="D238" s="8" t="s">
        <v>838</v>
      </c>
      <c r="E238" s="7" t="s">
        <v>69</v>
      </c>
      <c r="F238" s="8" t="s">
        <v>839</v>
      </c>
      <c r="G238" s="9" t="s">
        <v>298</v>
      </c>
      <c r="H238" s="9" t="s">
        <v>840</v>
      </c>
      <c r="I238" s="10" t="s">
        <v>28</v>
      </c>
      <c r="J238" s="11" t="s">
        <v>900</v>
      </c>
      <c r="K238" s="76">
        <v>9</v>
      </c>
      <c r="L238" s="13" t="s">
        <v>29</v>
      </c>
      <c r="M238" s="14">
        <v>1461185</v>
      </c>
      <c r="N238" s="15">
        <v>30</v>
      </c>
      <c r="O238" s="15">
        <v>17</v>
      </c>
      <c r="P238" s="14">
        <v>47</v>
      </c>
      <c r="Q238" s="17">
        <v>34547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841</v>
      </c>
      <c r="C239" s="8" t="s">
        <v>160</v>
      </c>
      <c r="D239" s="8" t="s">
        <v>842</v>
      </c>
      <c r="E239" s="31" t="s">
        <v>43</v>
      </c>
      <c r="F239" s="8" t="s">
        <v>107</v>
      </c>
      <c r="G239" s="9" t="s">
        <v>103</v>
      </c>
      <c r="H239" s="9" t="s">
        <v>128</v>
      </c>
      <c r="I239" s="10" t="s">
        <v>28</v>
      </c>
      <c r="J239" s="11" t="s">
        <v>900</v>
      </c>
      <c r="K239" s="13">
        <v>6</v>
      </c>
      <c r="L239" s="13" t="s">
        <v>29</v>
      </c>
      <c r="M239" s="14">
        <v>608092</v>
      </c>
      <c r="N239" s="15">
        <v>39</v>
      </c>
      <c r="O239" s="15">
        <v>24</v>
      </c>
      <c r="P239" s="14">
        <v>63</v>
      </c>
      <c r="Q239" s="17">
        <v>32218</v>
      </c>
      <c r="R239" s="17" t="s">
        <v>30</v>
      </c>
      <c r="S239" s="13" t="s">
        <v>31</v>
      </c>
      <c r="T239" s="10"/>
    </row>
    <row r="240" spans="1:20">
      <c r="A240" s="18" t="s">
        <v>20</v>
      </c>
      <c r="B240" s="8" t="s">
        <v>843</v>
      </c>
      <c r="C240" s="8" t="s">
        <v>408</v>
      </c>
      <c r="D240" s="8" t="s">
        <v>844</v>
      </c>
      <c r="E240" s="7" t="s">
        <v>24</v>
      </c>
      <c r="F240" s="8" t="s">
        <v>107</v>
      </c>
      <c r="G240" s="9" t="s">
        <v>103</v>
      </c>
      <c r="H240" s="9" t="s">
        <v>845</v>
      </c>
      <c r="I240" s="10" t="s">
        <v>28</v>
      </c>
      <c r="J240" s="11" t="s">
        <v>900</v>
      </c>
      <c r="K240" s="13">
        <v>1</v>
      </c>
      <c r="L240" s="13" t="s">
        <v>29</v>
      </c>
      <c r="M240" s="14">
        <v>425048</v>
      </c>
      <c r="N240" s="15">
        <v>0</v>
      </c>
      <c r="O240" s="15">
        <v>0</v>
      </c>
      <c r="P240" s="14">
        <v>0</v>
      </c>
      <c r="Q240" s="17">
        <v>40725</v>
      </c>
      <c r="R240" s="17" t="s">
        <v>30</v>
      </c>
      <c r="S240" s="13" t="s">
        <v>31</v>
      </c>
      <c r="T240" s="10"/>
    </row>
    <row r="241" spans="1:20">
      <c r="A241" s="18" t="s">
        <v>20</v>
      </c>
      <c r="B241" s="8" t="s">
        <v>412</v>
      </c>
      <c r="C241" s="8" t="s">
        <v>588</v>
      </c>
      <c r="D241" s="8" t="s">
        <v>559</v>
      </c>
      <c r="E241" s="7" t="s">
        <v>43</v>
      </c>
      <c r="F241" s="8" t="s">
        <v>162</v>
      </c>
      <c r="G241" s="9" t="s">
        <v>87</v>
      </c>
      <c r="H241" s="9" t="s">
        <v>846</v>
      </c>
      <c r="I241" s="10" t="s">
        <v>28</v>
      </c>
      <c r="J241" s="11" t="s">
        <v>900</v>
      </c>
      <c r="K241" s="13">
        <v>9</v>
      </c>
      <c r="L241" s="13" t="s">
        <v>29</v>
      </c>
      <c r="M241" s="14">
        <v>623484</v>
      </c>
      <c r="N241" s="15">
        <v>0</v>
      </c>
      <c r="O241" s="15">
        <v>0</v>
      </c>
      <c r="P241" s="14">
        <v>0</v>
      </c>
      <c r="Q241" s="17">
        <v>30072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412</v>
      </c>
      <c r="C242" s="8" t="s">
        <v>588</v>
      </c>
      <c r="D242" s="8" t="s">
        <v>177</v>
      </c>
      <c r="E242" s="7" t="s">
        <v>118</v>
      </c>
      <c r="F242" s="8" t="s">
        <v>86</v>
      </c>
      <c r="G242" s="9" t="s">
        <v>87</v>
      </c>
      <c r="H242" s="9" t="s">
        <v>847</v>
      </c>
      <c r="I242" s="10" t="s">
        <v>28</v>
      </c>
      <c r="J242" s="11" t="s">
        <v>900</v>
      </c>
      <c r="K242" s="13">
        <v>3</v>
      </c>
      <c r="L242" s="13" t="s">
        <v>29</v>
      </c>
      <c r="M242" s="14">
        <v>506043</v>
      </c>
      <c r="N242" s="15">
        <v>1</v>
      </c>
      <c r="O242" s="15">
        <v>12</v>
      </c>
      <c r="P242" s="14">
        <v>13</v>
      </c>
      <c r="Q242" s="17">
        <v>35012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848</v>
      </c>
      <c r="C243" s="8" t="s">
        <v>849</v>
      </c>
      <c r="D243" s="8" t="s">
        <v>438</v>
      </c>
      <c r="E243" s="7" t="s">
        <v>50</v>
      </c>
      <c r="F243" s="8" t="s">
        <v>25</v>
      </c>
      <c r="G243" s="9" t="s">
        <v>26</v>
      </c>
      <c r="H243" s="9" t="s">
        <v>850</v>
      </c>
      <c r="I243" s="10" t="s">
        <v>28</v>
      </c>
      <c r="J243" s="11" t="s">
        <v>900</v>
      </c>
      <c r="K243" s="13">
        <v>10</v>
      </c>
      <c r="L243" s="13" t="s">
        <v>29</v>
      </c>
      <c r="M243" s="14">
        <v>814702</v>
      </c>
      <c r="N243" s="15">
        <v>17</v>
      </c>
      <c r="O243" s="15">
        <v>0</v>
      </c>
      <c r="P243" s="14">
        <v>17</v>
      </c>
      <c r="Q243" s="17">
        <v>28230</v>
      </c>
      <c r="R243" s="17" t="s">
        <v>30</v>
      </c>
      <c r="S243" s="13" t="s">
        <v>31</v>
      </c>
      <c r="T243" s="10"/>
    </row>
    <row r="244" spans="1:20">
      <c r="A244" s="18" t="s">
        <v>32</v>
      </c>
      <c r="B244" s="8" t="s">
        <v>851</v>
      </c>
      <c r="C244" s="8" t="s">
        <v>234</v>
      </c>
      <c r="D244" s="8" t="s">
        <v>852</v>
      </c>
      <c r="E244" s="7" t="s">
        <v>455</v>
      </c>
      <c r="F244" s="8" t="s">
        <v>183</v>
      </c>
      <c r="G244" s="9" t="s">
        <v>38</v>
      </c>
      <c r="H244" s="9" t="s">
        <v>248</v>
      </c>
      <c r="I244" s="10" t="s">
        <v>28</v>
      </c>
      <c r="J244" s="11" t="s">
        <v>900</v>
      </c>
      <c r="K244" s="13">
        <v>2</v>
      </c>
      <c r="L244" s="13" t="s">
        <v>29</v>
      </c>
      <c r="M244" s="14">
        <v>1702856</v>
      </c>
      <c r="N244" s="15">
        <v>40</v>
      </c>
      <c r="O244" s="15">
        <v>33</v>
      </c>
      <c r="P244" s="14">
        <v>73</v>
      </c>
      <c r="Q244" s="17">
        <v>40087</v>
      </c>
      <c r="R244" s="17" t="s">
        <v>30</v>
      </c>
      <c r="S244" s="13" t="s">
        <v>31</v>
      </c>
      <c r="T244" s="10"/>
    </row>
    <row r="245" spans="1:20">
      <c r="A245" s="18" t="s">
        <v>32</v>
      </c>
      <c r="B245" s="8" t="s">
        <v>853</v>
      </c>
      <c r="C245" s="8" t="s">
        <v>116</v>
      </c>
      <c r="D245" s="8" t="s">
        <v>317</v>
      </c>
      <c r="E245" s="7" t="s">
        <v>137</v>
      </c>
      <c r="F245" s="8" t="s">
        <v>222</v>
      </c>
      <c r="G245" s="9" t="s">
        <v>38</v>
      </c>
      <c r="H245" s="9" t="s">
        <v>854</v>
      </c>
      <c r="I245" s="10" t="s">
        <v>28</v>
      </c>
      <c r="J245" s="11" t="s">
        <v>900</v>
      </c>
      <c r="K245" s="13">
        <v>4</v>
      </c>
      <c r="L245" s="13" t="s">
        <v>29</v>
      </c>
      <c r="M245" s="14">
        <v>2388009</v>
      </c>
      <c r="N245" s="15">
        <v>40</v>
      </c>
      <c r="O245" s="15">
        <v>60</v>
      </c>
      <c r="P245" s="14">
        <v>100</v>
      </c>
      <c r="Q245" s="17">
        <v>33543</v>
      </c>
      <c r="R245" s="17" t="s">
        <v>30</v>
      </c>
      <c r="S245" s="13" t="s">
        <v>31</v>
      </c>
      <c r="T245" s="10"/>
    </row>
    <row r="246" spans="1:20">
      <c r="A246" s="18" t="s">
        <v>46</v>
      </c>
      <c r="B246" s="8" t="s">
        <v>754</v>
      </c>
      <c r="C246" s="8" t="s">
        <v>855</v>
      </c>
      <c r="D246" s="8" t="s">
        <v>372</v>
      </c>
      <c r="E246" s="7" t="s">
        <v>75</v>
      </c>
      <c r="F246" s="8" t="s">
        <v>856</v>
      </c>
      <c r="G246" s="9" t="s">
        <v>26</v>
      </c>
      <c r="H246" s="9" t="s">
        <v>857</v>
      </c>
      <c r="I246" s="10" t="s">
        <v>28</v>
      </c>
      <c r="J246" s="11" t="s">
        <v>900</v>
      </c>
      <c r="K246" s="13">
        <v>8</v>
      </c>
      <c r="L246" s="13" t="s">
        <v>29</v>
      </c>
      <c r="M246" s="14">
        <v>551837</v>
      </c>
      <c r="N246" s="15">
        <v>55</v>
      </c>
      <c r="O246" s="15">
        <v>64</v>
      </c>
      <c r="P246" s="14">
        <v>119</v>
      </c>
      <c r="Q246" s="17">
        <v>32216</v>
      </c>
      <c r="R246" s="17" t="s">
        <v>30</v>
      </c>
      <c r="S246" s="13" t="s">
        <v>31</v>
      </c>
      <c r="T246" s="10"/>
    </row>
    <row r="247" spans="1:20">
      <c r="A247" s="18" t="s">
        <v>26</v>
      </c>
      <c r="B247" s="8" t="s">
        <v>858</v>
      </c>
      <c r="C247" s="8" t="s">
        <v>657</v>
      </c>
      <c r="D247" s="8" t="s">
        <v>859</v>
      </c>
      <c r="E247" s="7" t="s">
        <v>188</v>
      </c>
      <c r="F247" s="8" t="s">
        <v>25</v>
      </c>
      <c r="G247" s="9" t="s">
        <v>26</v>
      </c>
      <c r="H247" s="9" t="s">
        <v>128</v>
      </c>
      <c r="I247" s="10" t="s">
        <v>28</v>
      </c>
      <c r="J247" s="11" t="s">
        <v>900</v>
      </c>
      <c r="K247" s="13">
        <v>8</v>
      </c>
      <c r="L247" s="13" t="s">
        <v>29</v>
      </c>
      <c r="M247" s="14">
        <v>859567</v>
      </c>
      <c r="N247" s="15">
        <v>40</v>
      </c>
      <c r="O247" s="15">
        <v>0</v>
      </c>
      <c r="P247" s="14">
        <v>40</v>
      </c>
      <c r="Q247" s="17">
        <v>32174</v>
      </c>
      <c r="R247" s="17" t="s">
        <v>30</v>
      </c>
      <c r="S247" s="13" t="s">
        <v>31</v>
      </c>
      <c r="T247" s="10"/>
    </row>
    <row r="248" spans="1:20">
      <c r="A248" s="18" t="s">
        <v>46</v>
      </c>
      <c r="B248" s="8" t="s">
        <v>860</v>
      </c>
      <c r="C248" s="8" t="s">
        <v>528</v>
      </c>
      <c r="D248" s="8" t="s">
        <v>813</v>
      </c>
      <c r="E248" s="7" t="s">
        <v>75</v>
      </c>
      <c r="F248" s="8" t="s">
        <v>25</v>
      </c>
      <c r="G248" s="9" t="s">
        <v>26</v>
      </c>
      <c r="H248" s="9" t="s">
        <v>64</v>
      </c>
      <c r="I248" s="10" t="s">
        <v>28</v>
      </c>
      <c r="J248" s="11" t="s">
        <v>900</v>
      </c>
      <c r="K248" s="13">
        <v>5</v>
      </c>
      <c r="L248" s="13" t="s">
        <v>29</v>
      </c>
      <c r="M248" s="14">
        <v>537584</v>
      </c>
      <c r="N248" s="15">
        <v>43</v>
      </c>
      <c r="O248" s="15">
        <v>108</v>
      </c>
      <c r="P248" s="14">
        <v>151</v>
      </c>
      <c r="Q248" s="17">
        <v>35674</v>
      </c>
      <c r="R248" s="17" t="s">
        <v>30</v>
      </c>
      <c r="S248" s="13" t="s">
        <v>31</v>
      </c>
      <c r="T248" s="10"/>
    </row>
    <row r="249" spans="1:20">
      <c r="A249" s="18" t="s">
        <v>20</v>
      </c>
      <c r="B249" s="8" t="s">
        <v>861</v>
      </c>
      <c r="C249" s="8" t="s">
        <v>149</v>
      </c>
      <c r="D249" s="8" t="s">
        <v>862</v>
      </c>
      <c r="E249" s="7" t="s">
        <v>118</v>
      </c>
      <c r="F249" s="8" t="s">
        <v>506</v>
      </c>
      <c r="G249" s="9" t="s">
        <v>26</v>
      </c>
      <c r="H249" s="9" t="s">
        <v>863</v>
      </c>
      <c r="I249" s="10" t="s">
        <v>28</v>
      </c>
      <c r="J249" s="11" t="s">
        <v>900</v>
      </c>
      <c r="K249" s="76">
        <v>5</v>
      </c>
      <c r="L249" s="13" t="s">
        <v>29</v>
      </c>
      <c r="M249" s="14">
        <v>514840</v>
      </c>
      <c r="N249" s="15">
        <v>29</v>
      </c>
      <c r="O249" s="15">
        <v>50</v>
      </c>
      <c r="P249" s="14">
        <v>79</v>
      </c>
      <c r="Q249" s="17">
        <v>34547</v>
      </c>
      <c r="R249" s="17" t="s">
        <v>30</v>
      </c>
      <c r="S249" s="13" t="s">
        <v>31</v>
      </c>
      <c r="T249" s="10"/>
    </row>
    <row r="250" spans="1:20">
      <c r="A250" s="18" t="s">
        <v>20</v>
      </c>
      <c r="B250" s="8" t="s">
        <v>861</v>
      </c>
      <c r="C250" s="8" t="s">
        <v>864</v>
      </c>
      <c r="D250" s="8" t="s">
        <v>865</v>
      </c>
      <c r="E250" s="7" t="s">
        <v>118</v>
      </c>
      <c r="F250" s="8" t="s">
        <v>58</v>
      </c>
      <c r="G250" s="9" t="s">
        <v>26</v>
      </c>
      <c r="H250" s="9" t="s">
        <v>440</v>
      </c>
      <c r="I250" s="10" t="s">
        <v>28</v>
      </c>
      <c r="J250" s="11" t="s">
        <v>900</v>
      </c>
      <c r="K250" s="13">
        <v>4</v>
      </c>
      <c r="L250" s="13" t="s">
        <v>29</v>
      </c>
      <c r="M250" s="14">
        <v>510442</v>
      </c>
      <c r="N250" s="15">
        <v>10</v>
      </c>
      <c r="O250" s="15">
        <v>0</v>
      </c>
      <c r="P250" s="14">
        <v>10</v>
      </c>
      <c r="Q250" s="17">
        <v>34547</v>
      </c>
      <c r="R250" s="17" t="s">
        <v>30</v>
      </c>
      <c r="S250" s="13" t="s">
        <v>31</v>
      </c>
      <c r="T250" s="10"/>
    </row>
    <row r="251" spans="1:20">
      <c r="A251" s="7" t="s">
        <v>20</v>
      </c>
      <c r="B251" s="8" t="s">
        <v>766</v>
      </c>
      <c r="C251" s="8" t="s">
        <v>540</v>
      </c>
      <c r="D251" s="8" t="s">
        <v>866</v>
      </c>
      <c r="E251" s="10" t="s">
        <v>24</v>
      </c>
      <c r="F251" s="8" t="s">
        <v>107</v>
      </c>
      <c r="G251" s="9" t="s">
        <v>103</v>
      </c>
      <c r="H251" s="9" t="s">
        <v>867</v>
      </c>
      <c r="I251" s="10" t="s">
        <v>28</v>
      </c>
      <c r="J251" s="11" t="s">
        <v>900</v>
      </c>
      <c r="K251" s="12">
        <v>2</v>
      </c>
      <c r="L251" s="13" t="s">
        <v>29</v>
      </c>
      <c r="M251" s="14">
        <v>425233</v>
      </c>
      <c r="N251" s="15">
        <v>29</v>
      </c>
      <c r="O251" s="15">
        <v>46</v>
      </c>
      <c r="P251" s="14">
        <v>75</v>
      </c>
      <c r="Q251" s="17">
        <v>40725</v>
      </c>
      <c r="R251" s="17" t="s">
        <v>30</v>
      </c>
      <c r="S251" s="13" t="s">
        <v>31</v>
      </c>
      <c r="T251" s="10"/>
    </row>
    <row r="252" spans="1:20">
      <c r="A252" s="18" t="s">
        <v>46</v>
      </c>
      <c r="B252" s="8" t="s">
        <v>611</v>
      </c>
      <c r="C252" s="8" t="s">
        <v>452</v>
      </c>
      <c r="D252" s="8" t="s">
        <v>868</v>
      </c>
      <c r="E252" s="7" t="s">
        <v>43</v>
      </c>
      <c r="F252" s="8" t="s">
        <v>107</v>
      </c>
      <c r="G252" s="9" t="s">
        <v>103</v>
      </c>
      <c r="H252" s="9" t="s">
        <v>869</v>
      </c>
      <c r="I252" s="10" t="s">
        <v>28</v>
      </c>
      <c r="J252" s="11" t="s">
        <v>900</v>
      </c>
      <c r="K252" s="13">
        <v>8</v>
      </c>
      <c r="L252" s="13" t="s">
        <v>29</v>
      </c>
      <c r="M252" s="14">
        <v>618353</v>
      </c>
      <c r="N252" s="15">
        <v>40</v>
      </c>
      <c r="O252" s="15">
        <v>65</v>
      </c>
      <c r="P252" s="14">
        <v>105</v>
      </c>
      <c r="Q252" s="17">
        <v>32174</v>
      </c>
      <c r="R252" s="17" t="s">
        <v>30</v>
      </c>
      <c r="S252" s="13" t="s">
        <v>31</v>
      </c>
      <c r="T252" s="10"/>
    </row>
    <row r="253" spans="1:20">
      <c r="A253" s="18" t="s">
        <v>133</v>
      </c>
      <c r="B253" s="8" t="s">
        <v>181</v>
      </c>
      <c r="C253" s="8" t="s">
        <v>422</v>
      </c>
      <c r="D253" s="8" t="s">
        <v>870</v>
      </c>
      <c r="E253" s="7" t="s">
        <v>342</v>
      </c>
      <c r="F253" s="8" t="s">
        <v>183</v>
      </c>
      <c r="G253" s="9" t="s">
        <v>38</v>
      </c>
      <c r="H253" s="9" t="s">
        <v>871</v>
      </c>
      <c r="I253" s="10" t="s">
        <v>28</v>
      </c>
      <c r="J253" s="108" t="s">
        <v>946</v>
      </c>
      <c r="K253" s="13">
        <v>15</v>
      </c>
      <c r="L253" s="13" t="s">
        <v>29</v>
      </c>
      <c r="M253" s="14">
        <v>3799679</v>
      </c>
      <c r="N253" s="15">
        <v>0</v>
      </c>
      <c r="O253" s="15">
        <v>0</v>
      </c>
      <c r="P253" s="14">
        <v>0</v>
      </c>
      <c r="Q253" s="17">
        <v>26984</v>
      </c>
      <c r="R253" s="10" t="s">
        <v>30</v>
      </c>
      <c r="S253" s="13" t="s">
        <v>31</v>
      </c>
      <c r="T253" s="10"/>
    </row>
    <row r="254" spans="1:20">
      <c r="A254" s="18" t="s">
        <v>20</v>
      </c>
      <c r="B254" s="8" t="s">
        <v>181</v>
      </c>
      <c r="C254" s="8" t="s">
        <v>457</v>
      </c>
      <c r="D254" s="8" t="s">
        <v>801</v>
      </c>
      <c r="E254" s="7" t="s">
        <v>206</v>
      </c>
      <c r="F254" s="8" t="s">
        <v>239</v>
      </c>
      <c r="G254" s="9" t="s">
        <v>26</v>
      </c>
      <c r="H254" s="9" t="s">
        <v>872</v>
      </c>
      <c r="I254" s="10" t="s">
        <v>28</v>
      </c>
      <c r="J254" s="11" t="s">
        <v>900</v>
      </c>
      <c r="K254" s="13">
        <v>7</v>
      </c>
      <c r="L254" s="13" t="s">
        <v>29</v>
      </c>
      <c r="M254" s="14">
        <v>468490</v>
      </c>
      <c r="N254" s="15">
        <v>32</v>
      </c>
      <c r="O254" s="15">
        <v>58</v>
      </c>
      <c r="P254" s="14">
        <v>90</v>
      </c>
      <c r="Q254" s="17">
        <v>35979</v>
      </c>
      <c r="R254" s="10" t="s">
        <v>30</v>
      </c>
      <c r="S254" s="13" t="s">
        <v>31</v>
      </c>
      <c r="T254" s="10"/>
    </row>
    <row r="255" spans="1:20">
      <c r="A255" s="18" t="s">
        <v>32</v>
      </c>
      <c r="B255" s="8" t="s">
        <v>873</v>
      </c>
      <c r="C255" s="8" t="s">
        <v>549</v>
      </c>
      <c r="D255" s="8" t="s">
        <v>580</v>
      </c>
      <c r="E255" s="7" t="s">
        <v>455</v>
      </c>
      <c r="F255" s="8" t="s">
        <v>97</v>
      </c>
      <c r="G255" s="9" t="s">
        <v>38</v>
      </c>
      <c r="H255" s="9" t="s">
        <v>874</v>
      </c>
      <c r="I255" s="10" t="s">
        <v>28</v>
      </c>
      <c r="J255" s="11" t="s">
        <v>900</v>
      </c>
      <c r="K255" s="76">
        <v>9</v>
      </c>
      <c r="L255" s="13" t="s">
        <v>29</v>
      </c>
      <c r="M255" s="14">
        <v>1764426</v>
      </c>
      <c r="N255" s="15">
        <v>40</v>
      </c>
      <c r="O255" s="15">
        <v>10</v>
      </c>
      <c r="P255" s="14">
        <v>50</v>
      </c>
      <c r="Q255" s="17">
        <v>34455</v>
      </c>
      <c r="R255" s="10" t="s">
        <v>30</v>
      </c>
      <c r="S255" s="13" t="s">
        <v>31</v>
      </c>
      <c r="T255" s="10"/>
    </row>
    <row r="256" spans="1:20">
      <c r="A256" s="18" t="s">
        <v>26</v>
      </c>
      <c r="B256" s="8" t="s">
        <v>873</v>
      </c>
      <c r="C256" s="8" t="s">
        <v>791</v>
      </c>
      <c r="D256" s="8" t="s">
        <v>875</v>
      </c>
      <c r="E256" s="7" t="s">
        <v>188</v>
      </c>
      <c r="F256" s="8" t="s">
        <v>25</v>
      </c>
      <c r="G256" s="9" t="s">
        <v>26</v>
      </c>
      <c r="H256" s="9" t="s">
        <v>876</v>
      </c>
      <c r="I256" s="10" t="s">
        <v>28</v>
      </c>
      <c r="J256" s="11" t="s">
        <v>900</v>
      </c>
      <c r="K256" s="13">
        <v>6</v>
      </c>
      <c r="L256" s="13" t="s">
        <v>29</v>
      </c>
      <c r="M256" s="14">
        <v>846638</v>
      </c>
      <c r="N256" s="15">
        <v>31</v>
      </c>
      <c r="O256" s="15">
        <v>80</v>
      </c>
      <c r="P256" s="14">
        <v>111</v>
      </c>
      <c r="Q256" s="17">
        <v>32051</v>
      </c>
      <c r="R256" s="10" t="s">
        <v>30</v>
      </c>
      <c r="S256" s="13" t="s">
        <v>31</v>
      </c>
      <c r="T256" s="10"/>
    </row>
    <row r="257" spans="1:20">
      <c r="A257" s="18" t="s">
        <v>20</v>
      </c>
      <c r="B257" s="8" t="s">
        <v>877</v>
      </c>
      <c r="C257" s="8" t="s">
        <v>565</v>
      </c>
      <c r="D257" s="8" t="s">
        <v>878</v>
      </c>
      <c r="E257" s="7" t="s">
        <v>24</v>
      </c>
      <c r="F257" s="8" t="s">
        <v>879</v>
      </c>
      <c r="G257" s="9" t="s">
        <v>87</v>
      </c>
      <c r="H257" s="9" t="s">
        <v>880</v>
      </c>
      <c r="I257" s="10" t="s">
        <v>28</v>
      </c>
      <c r="J257" s="11" t="s">
        <v>900</v>
      </c>
      <c r="K257" s="13">
        <v>1</v>
      </c>
      <c r="L257" s="13" t="s">
        <v>29</v>
      </c>
      <c r="M257" s="14">
        <v>421462</v>
      </c>
      <c r="N257" s="15">
        <v>37</v>
      </c>
      <c r="O257" s="15">
        <v>77</v>
      </c>
      <c r="P257" s="14">
        <v>114</v>
      </c>
      <c r="Q257" s="17">
        <v>40725</v>
      </c>
      <c r="R257" s="10" t="s">
        <v>30</v>
      </c>
      <c r="S257" s="13" t="s">
        <v>31</v>
      </c>
      <c r="T257" s="10"/>
    </row>
    <row r="258" spans="1:20">
      <c r="A258" s="18" t="s">
        <v>46</v>
      </c>
      <c r="B258" s="8" t="s">
        <v>881</v>
      </c>
      <c r="C258" s="8" t="s">
        <v>445</v>
      </c>
      <c r="D258" s="8" t="s">
        <v>424</v>
      </c>
      <c r="E258" s="7" t="s">
        <v>118</v>
      </c>
      <c r="F258" s="8" t="s">
        <v>882</v>
      </c>
      <c r="G258" s="9" t="s">
        <v>38</v>
      </c>
      <c r="H258" s="9" t="s">
        <v>883</v>
      </c>
      <c r="I258" s="10" t="s">
        <v>28</v>
      </c>
      <c r="J258" s="11" t="s">
        <v>900</v>
      </c>
      <c r="K258" s="13">
        <v>2</v>
      </c>
      <c r="L258" s="13" t="s">
        <v>29</v>
      </c>
      <c r="M258" s="14">
        <v>556755</v>
      </c>
      <c r="N258" s="15">
        <v>55</v>
      </c>
      <c r="O258" s="15">
        <v>97</v>
      </c>
      <c r="P258" s="14">
        <v>152</v>
      </c>
      <c r="Q258" s="17">
        <v>39264</v>
      </c>
      <c r="R258" s="17" t="s">
        <v>30</v>
      </c>
      <c r="S258" s="13" t="s">
        <v>31</v>
      </c>
      <c r="T258" s="10"/>
    </row>
    <row r="259" spans="1:20">
      <c r="A259" s="18" t="s">
        <v>53</v>
      </c>
      <c r="B259" s="8" t="s">
        <v>884</v>
      </c>
      <c r="C259" s="8" t="s">
        <v>885</v>
      </c>
      <c r="D259" s="8" t="s">
        <v>886</v>
      </c>
      <c r="E259" s="7" t="s">
        <v>36</v>
      </c>
      <c r="F259" s="8" t="s">
        <v>215</v>
      </c>
      <c r="G259" s="9" t="s">
        <v>26</v>
      </c>
      <c r="H259" s="9" t="s">
        <v>887</v>
      </c>
      <c r="I259" s="10" t="s">
        <v>28</v>
      </c>
      <c r="J259" s="11" t="s">
        <v>900</v>
      </c>
      <c r="K259" s="76">
        <v>2</v>
      </c>
      <c r="L259" s="13" t="s">
        <v>29</v>
      </c>
      <c r="M259" s="14">
        <v>1168940</v>
      </c>
      <c r="N259" s="15">
        <v>16</v>
      </c>
      <c r="O259" s="15">
        <v>20</v>
      </c>
      <c r="P259" s="14">
        <v>36</v>
      </c>
      <c r="Q259" s="17">
        <v>36557</v>
      </c>
      <c r="R259" s="10" t="s">
        <v>30</v>
      </c>
      <c r="S259" s="13" t="s">
        <v>31</v>
      </c>
      <c r="T259" s="10"/>
    </row>
    <row r="260" spans="1:20">
      <c r="A260" s="18" t="s">
        <v>26</v>
      </c>
      <c r="B260" s="8" t="s">
        <v>888</v>
      </c>
      <c r="C260" s="8" t="s">
        <v>770</v>
      </c>
      <c r="D260" s="8" t="s">
        <v>889</v>
      </c>
      <c r="E260" s="7" t="s">
        <v>171</v>
      </c>
      <c r="F260" s="8" t="s">
        <v>25</v>
      </c>
      <c r="G260" s="9" t="s">
        <v>26</v>
      </c>
      <c r="H260" s="9" t="s">
        <v>890</v>
      </c>
      <c r="I260" s="10" t="s">
        <v>28</v>
      </c>
      <c r="J260" s="11" t="s">
        <v>900</v>
      </c>
      <c r="K260" s="13">
        <v>9</v>
      </c>
      <c r="L260" s="13" t="s">
        <v>29</v>
      </c>
      <c r="M260" s="14">
        <v>703666</v>
      </c>
      <c r="N260" s="15">
        <v>40</v>
      </c>
      <c r="O260" s="15">
        <v>93</v>
      </c>
      <c r="P260" s="14">
        <v>133</v>
      </c>
      <c r="Q260" s="17">
        <v>34346</v>
      </c>
      <c r="R260" s="10" t="s">
        <v>30</v>
      </c>
      <c r="S260" s="13" t="s">
        <v>31</v>
      </c>
      <c r="T260" s="10" t="s">
        <v>904</v>
      </c>
    </row>
    <row r="261" spans="1:20">
      <c r="A261" s="18" t="s">
        <v>26</v>
      </c>
      <c r="B261" s="8" t="s">
        <v>888</v>
      </c>
      <c r="C261" s="8" t="s">
        <v>770</v>
      </c>
      <c r="D261" s="8" t="s">
        <v>891</v>
      </c>
      <c r="E261" s="7" t="s">
        <v>50</v>
      </c>
      <c r="F261" s="8" t="s">
        <v>892</v>
      </c>
      <c r="G261" s="9" t="s">
        <v>26</v>
      </c>
      <c r="H261" s="9" t="s">
        <v>893</v>
      </c>
      <c r="I261" s="10" t="s">
        <v>28</v>
      </c>
      <c r="J261" s="11" t="s">
        <v>900</v>
      </c>
      <c r="K261" s="13">
        <v>9</v>
      </c>
      <c r="L261" s="13" t="s">
        <v>29</v>
      </c>
      <c r="M261" s="14">
        <v>808716</v>
      </c>
      <c r="N261" s="15">
        <v>37</v>
      </c>
      <c r="O261" s="15">
        <v>37</v>
      </c>
      <c r="P261" s="14">
        <v>74</v>
      </c>
      <c r="Q261" s="17">
        <v>35349</v>
      </c>
      <c r="R261" s="10" t="s">
        <v>30</v>
      </c>
      <c r="S261" s="13" t="s">
        <v>31</v>
      </c>
      <c r="T261" s="10"/>
    </row>
    <row r="262" spans="1:20">
      <c r="A262" s="18" t="s">
        <v>20</v>
      </c>
      <c r="B262" s="8" t="s">
        <v>894</v>
      </c>
      <c r="C262" s="8" t="s">
        <v>78</v>
      </c>
      <c r="D262" s="8" t="s">
        <v>895</v>
      </c>
      <c r="E262" s="7" t="s">
        <v>206</v>
      </c>
      <c r="F262" s="8" t="s">
        <v>896</v>
      </c>
      <c r="G262" s="9" t="s">
        <v>87</v>
      </c>
      <c r="H262" s="9" t="s">
        <v>897</v>
      </c>
      <c r="I262" s="10" t="s">
        <v>28</v>
      </c>
      <c r="J262" s="11" t="s">
        <v>900</v>
      </c>
      <c r="K262" s="13">
        <v>4</v>
      </c>
      <c r="L262" s="13" t="s">
        <v>29</v>
      </c>
      <c r="M262" s="14">
        <v>456272</v>
      </c>
      <c r="N262" s="15">
        <v>71</v>
      </c>
      <c r="O262" s="15">
        <v>41</v>
      </c>
      <c r="P262" s="14">
        <v>112</v>
      </c>
      <c r="Q262" s="17">
        <v>36234</v>
      </c>
      <c r="R262" s="10" t="s">
        <v>30</v>
      </c>
      <c r="S262" s="13" t="s">
        <v>31</v>
      </c>
      <c r="T262" s="10"/>
    </row>
    <row r="263" spans="1:20">
      <c r="A263" s="18" t="s">
        <v>46</v>
      </c>
      <c r="B263" s="8" t="s">
        <v>894</v>
      </c>
      <c r="C263" s="8" t="s">
        <v>898</v>
      </c>
      <c r="D263" s="8" t="s">
        <v>801</v>
      </c>
      <c r="E263" s="7" t="s">
        <v>75</v>
      </c>
      <c r="F263" s="8" t="s">
        <v>25</v>
      </c>
      <c r="G263" s="9" t="s">
        <v>26</v>
      </c>
      <c r="H263" s="9" t="s">
        <v>128</v>
      </c>
      <c r="I263" s="10" t="s">
        <v>28</v>
      </c>
      <c r="J263" s="11" t="s">
        <v>900</v>
      </c>
      <c r="K263" s="13">
        <v>5</v>
      </c>
      <c r="L263" s="13" t="s">
        <v>29</v>
      </c>
      <c r="M263" s="14">
        <v>537584</v>
      </c>
      <c r="N263" s="15">
        <v>10</v>
      </c>
      <c r="O263" s="15">
        <v>8</v>
      </c>
      <c r="P263" s="14">
        <v>18</v>
      </c>
      <c r="Q263" s="17">
        <v>34243</v>
      </c>
      <c r="R263" s="10" t="s">
        <v>30</v>
      </c>
      <c r="S263" s="13" t="s">
        <v>31</v>
      </c>
      <c r="T263" s="10"/>
    </row>
    <row r="264" spans="1:20">
      <c r="A264" s="18" t="s">
        <v>32</v>
      </c>
      <c r="B264" s="8" t="s">
        <v>894</v>
      </c>
      <c r="C264" s="8" t="s">
        <v>231</v>
      </c>
      <c r="D264" s="8" t="s">
        <v>899</v>
      </c>
      <c r="E264" s="7" t="s">
        <v>36</v>
      </c>
      <c r="F264" s="8" t="s">
        <v>97</v>
      </c>
      <c r="G264" s="9" t="s">
        <v>38</v>
      </c>
      <c r="H264" s="9" t="s">
        <v>526</v>
      </c>
      <c r="I264" s="10" t="s">
        <v>28</v>
      </c>
      <c r="J264" s="11" t="s">
        <v>900</v>
      </c>
      <c r="K264" s="76">
        <v>2</v>
      </c>
      <c r="L264" s="13" t="s">
        <v>29</v>
      </c>
      <c r="M264" s="14">
        <v>1168940</v>
      </c>
      <c r="N264" s="15">
        <v>33</v>
      </c>
      <c r="O264" s="15">
        <v>31</v>
      </c>
      <c r="P264" s="14">
        <v>64</v>
      </c>
      <c r="Q264" s="17">
        <v>38808</v>
      </c>
      <c r="R264" s="10" t="s">
        <v>30</v>
      </c>
      <c r="S264" s="10" t="s">
        <v>31</v>
      </c>
      <c r="T264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4"/>
  <sheetViews>
    <sheetView workbookViewId="0">
      <selection activeCell="K13" sqref="K13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570313</v>
      </c>
      <c r="N2" s="15">
        <v>55</v>
      </c>
      <c r="O2" s="15">
        <v>66</v>
      </c>
      <c r="P2" s="14">
        <v>121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1206506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602875</v>
      </c>
      <c r="N4" s="15">
        <v>0</v>
      </c>
      <c r="O4" s="15">
        <v>0</v>
      </c>
      <c r="P4" s="14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871656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1031029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478453</v>
      </c>
      <c r="N7" s="15">
        <v>81</v>
      </c>
      <c r="O7" s="15">
        <v>87</v>
      </c>
      <c r="P7" s="14">
        <v>168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1452914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604062</v>
      </c>
      <c r="N9" s="15">
        <v>40</v>
      </c>
      <c r="O9" s="15">
        <v>60</v>
      </c>
      <c r="P9" s="14">
        <v>100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3" t="s">
        <v>928</v>
      </c>
      <c r="K10" s="76">
        <v>0</v>
      </c>
      <c r="L10" s="13" t="s">
        <v>29</v>
      </c>
      <c r="M10" s="14">
        <v>1558932</v>
      </c>
      <c r="N10" s="15">
        <v>61</v>
      </c>
      <c r="O10" s="15">
        <v>65</v>
      </c>
      <c r="P10" s="14">
        <v>126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2</v>
      </c>
      <c r="L11" s="13" t="s">
        <v>29</v>
      </c>
      <c r="M11" s="14">
        <v>580306</v>
      </c>
      <c r="N11" s="15">
        <v>74</v>
      </c>
      <c r="O11" s="15">
        <v>107</v>
      </c>
      <c r="P11" s="14">
        <v>181</v>
      </c>
      <c r="Q11" s="17">
        <v>33788</v>
      </c>
      <c r="R11" s="17" t="s">
        <v>30</v>
      </c>
      <c r="S11" s="13" t="s">
        <v>31</v>
      </c>
      <c r="T11" s="10"/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1404054</v>
      </c>
      <c r="N12" s="15">
        <v>40</v>
      </c>
      <c r="O12" s="15">
        <v>29</v>
      </c>
      <c r="P12" s="14">
        <v>69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987937</v>
      </c>
      <c r="N13" s="15">
        <v>40</v>
      </c>
      <c r="O13" s="15">
        <v>40</v>
      </c>
      <c r="P13" s="14">
        <v>80</v>
      </c>
      <c r="Q13" s="17">
        <v>35989</v>
      </c>
      <c r="R13" s="92">
        <v>42124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928711</v>
      </c>
      <c r="N14" s="15">
        <v>58</v>
      </c>
      <c r="O14" s="15">
        <v>58</v>
      </c>
      <c r="P14" s="14">
        <v>116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1070169</v>
      </c>
      <c r="N15" s="15">
        <v>81</v>
      </c>
      <c r="O15" s="15">
        <v>158</v>
      </c>
      <c r="P15" s="14">
        <v>239</v>
      </c>
      <c r="Q15" s="17">
        <v>29952</v>
      </c>
      <c r="R15" s="17" t="s">
        <v>30</v>
      </c>
      <c r="S15" s="13" t="s">
        <v>31</v>
      </c>
      <c r="T15" s="10" t="s">
        <v>904</v>
      </c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2308374</v>
      </c>
      <c r="N16" s="15">
        <v>0</v>
      </c>
      <c r="O16" s="15">
        <v>15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672734</v>
      </c>
      <c r="N17" s="15">
        <v>52</v>
      </c>
      <c r="O17" s="15">
        <v>30</v>
      </c>
      <c r="P17" s="14">
        <v>82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675322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599311</v>
      </c>
      <c r="N19" s="15">
        <v>40</v>
      </c>
      <c r="O19" s="15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642113</v>
      </c>
      <c r="N20" s="15">
        <v>40</v>
      </c>
      <c r="O20" s="15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2987618</v>
      </c>
      <c r="N21" s="15">
        <v>40</v>
      </c>
      <c r="O21" s="15">
        <v>40</v>
      </c>
      <c r="P21" s="14">
        <v>80</v>
      </c>
      <c r="Q21" s="17">
        <v>41796</v>
      </c>
      <c r="R21" s="17" t="s">
        <v>30</v>
      </c>
      <c r="S21" s="13" t="s">
        <v>31</v>
      </c>
      <c r="T21" s="10" t="s">
        <v>955</v>
      </c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2562785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865670</v>
      </c>
      <c r="N23" s="15">
        <v>22</v>
      </c>
      <c r="O23" s="15">
        <v>20</v>
      </c>
      <c r="P23" s="14">
        <v>42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580616</v>
      </c>
      <c r="N24" s="15">
        <v>72</v>
      </c>
      <c r="O24" s="15">
        <v>74</v>
      </c>
      <c r="P24" s="14">
        <v>146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421398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822252</v>
      </c>
      <c r="N26" s="15">
        <v>81</v>
      </c>
      <c r="O26" s="15">
        <v>164</v>
      </c>
      <c r="P26" s="14">
        <v>245</v>
      </c>
      <c r="Q26" s="92">
        <v>34547</v>
      </c>
      <c r="R26" s="92" t="s">
        <v>30</v>
      </c>
      <c r="S26" s="76" t="s">
        <v>31</v>
      </c>
      <c r="T26" s="77" t="s">
        <v>956</v>
      </c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624681</v>
      </c>
      <c r="N27" s="15">
        <v>40</v>
      </c>
      <c r="O27" s="15">
        <v>140</v>
      </c>
      <c r="P27" s="14">
        <v>180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791706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3</v>
      </c>
      <c r="L29" s="13" t="s">
        <v>29</v>
      </c>
      <c r="M29" s="14">
        <v>784429</v>
      </c>
      <c r="N29" s="15">
        <v>40</v>
      </c>
      <c r="O29" s="15">
        <v>24</v>
      </c>
      <c r="P29" s="14">
        <v>64</v>
      </c>
      <c r="Q29" s="17">
        <v>33983</v>
      </c>
      <c r="R29" s="17" t="s">
        <v>30</v>
      </c>
      <c r="S29" s="13" t="s">
        <v>31</v>
      </c>
      <c r="T29" s="10"/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425169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133</v>
      </c>
      <c r="B31" s="8" t="s">
        <v>180</v>
      </c>
      <c r="C31" s="8" t="s">
        <v>181</v>
      </c>
      <c r="D31" s="8" t="s">
        <v>182</v>
      </c>
      <c r="E31" s="7" t="s">
        <v>137</v>
      </c>
      <c r="F31" s="8" t="s">
        <v>183</v>
      </c>
      <c r="G31" s="9" t="s">
        <v>38</v>
      </c>
      <c r="H31" s="9" t="s">
        <v>184</v>
      </c>
      <c r="I31" s="10" t="s">
        <v>28</v>
      </c>
      <c r="J31" s="11" t="s">
        <v>900</v>
      </c>
      <c r="K31" s="76">
        <v>3</v>
      </c>
      <c r="L31" s="13" t="s">
        <v>29</v>
      </c>
      <c r="M31" s="14">
        <v>2377866</v>
      </c>
      <c r="N31" s="15">
        <v>29</v>
      </c>
      <c r="O31" s="15">
        <v>18</v>
      </c>
      <c r="P31" s="14">
        <v>47</v>
      </c>
      <c r="Q31" s="17">
        <v>34121</v>
      </c>
      <c r="R31" s="17" t="s">
        <v>30</v>
      </c>
      <c r="S31" s="13" t="s">
        <v>31</v>
      </c>
      <c r="T31" s="10"/>
    </row>
    <row r="32" spans="1:20">
      <c r="A32" s="18" t="s">
        <v>26</v>
      </c>
      <c r="B32" s="8" t="s">
        <v>185</v>
      </c>
      <c r="C32" s="8" t="s">
        <v>186</v>
      </c>
      <c r="D32" s="8" t="s">
        <v>187</v>
      </c>
      <c r="E32" s="7" t="s">
        <v>188</v>
      </c>
      <c r="F32" s="8" t="s">
        <v>189</v>
      </c>
      <c r="G32" s="9" t="s">
        <v>190</v>
      </c>
      <c r="H32" s="9" t="s">
        <v>191</v>
      </c>
      <c r="I32" s="10" t="s">
        <v>28</v>
      </c>
      <c r="J32" s="11" t="s">
        <v>900</v>
      </c>
      <c r="K32" s="13">
        <v>8</v>
      </c>
      <c r="L32" s="13" t="s">
        <v>29</v>
      </c>
      <c r="M32" s="14">
        <v>916513</v>
      </c>
      <c r="N32" s="15">
        <v>40</v>
      </c>
      <c r="O32" s="15">
        <v>123</v>
      </c>
      <c r="P32" s="14">
        <v>163</v>
      </c>
      <c r="Q32" s="17">
        <v>34394</v>
      </c>
      <c r="R32" s="17" t="s">
        <v>30</v>
      </c>
      <c r="S32" s="13" t="s">
        <v>31</v>
      </c>
      <c r="T32" s="10"/>
    </row>
    <row r="33" spans="1:20">
      <c r="A33" s="18" t="s">
        <v>133</v>
      </c>
      <c r="B33" s="8" t="s">
        <v>192</v>
      </c>
      <c r="C33" s="8" t="s">
        <v>193</v>
      </c>
      <c r="D33" s="8" t="s">
        <v>194</v>
      </c>
      <c r="E33" s="7" t="s">
        <v>342</v>
      </c>
      <c r="F33" s="8" t="s">
        <v>195</v>
      </c>
      <c r="G33" s="9" t="s">
        <v>38</v>
      </c>
      <c r="H33" s="9" t="s">
        <v>679</v>
      </c>
      <c r="I33" s="10" t="s">
        <v>28</v>
      </c>
      <c r="J33" s="13" t="s">
        <v>928</v>
      </c>
      <c r="K33" s="13">
        <v>0</v>
      </c>
      <c r="L33" s="13" t="s">
        <v>29</v>
      </c>
      <c r="M33" s="14">
        <v>2980579</v>
      </c>
      <c r="N33" s="15">
        <v>28</v>
      </c>
      <c r="O33" s="15">
        <v>40</v>
      </c>
      <c r="P33" s="14">
        <v>68</v>
      </c>
      <c r="Q33" s="17">
        <v>41870</v>
      </c>
      <c r="R33" s="17" t="s">
        <v>30</v>
      </c>
      <c r="S33" s="13" t="s">
        <v>31</v>
      </c>
      <c r="T33" s="10" t="s">
        <v>955</v>
      </c>
    </row>
    <row r="34" spans="1:20">
      <c r="A34" s="18" t="s">
        <v>32</v>
      </c>
      <c r="B34" s="8" t="s">
        <v>197</v>
      </c>
      <c r="C34" s="8" t="s">
        <v>198</v>
      </c>
      <c r="D34" s="8" t="s">
        <v>199</v>
      </c>
      <c r="E34" s="7" t="s">
        <v>137</v>
      </c>
      <c r="F34" s="8" t="s">
        <v>97</v>
      </c>
      <c r="G34" s="9" t="s">
        <v>38</v>
      </c>
      <c r="H34" s="9" t="s">
        <v>930</v>
      </c>
      <c r="I34" s="10" t="s">
        <v>28</v>
      </c>
      <c r="J34" s="11" t="s">
        <v>900</v>
      </c>
      <c r="K34" s="13">
        <v>9</v>
      </c>
      <c r="L34" s="13" t="s">
        <v>29</v>
      </c>
      <c r="M34" s="14">
        <v>2438560</v>
      </c>
      <c r="N34" s="15">
        <v>30</v>
      </c>
      <c r="O34" s="15">
        <v>30</v>
      </c>
      <c r="P34" s="14">
        <v>60</v>
      </c>
      <c r="Q34" s="17">
        <v>35018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201</v>
      </c>
      <c r="C35" s="8" t="s">
        <v>202</v>
      </c>
      <c r="D35" s="8" t="s">
        <v>203</v>
      </c>
      <c r="E35" s="7" t="s">
        <v>43</v>
      </c>
      <c r="F35" s="8" t="s">
        <v>107</v>
      </c>
      <c r="G35" s="9" t="s">
        <v>87</v>
      </c>
      <c r="H35" s="9" t="s">
        <v>163</v>
      </c>
      <c r="I35" s="10" t="s">
        <v>28</v>
      </c>
      <c r="J35" s="11" t="s">
        <v>900</v>
      </c>
      <c r="K35" s="13">
        <v>5</v>
      </c>
      <c r="L35" s="13" t="s">
        <v>29</v>
      </c>
      <c r="M35" s="14">
        <v>713137</v>
      </c>
      <c r="N35" s="15">
        <v>40</v>
      </c>
      <c r="O35" s="15">
        <v>140</v>
      </c>
      <c r="P35" s="14">
        <v>180</v>
      </c>
      <c r="Q35" s="17">
        <v>29892</v>
      </c>
      <c r="R35" s="17" t="s">
        <v>30</v>
      </c>
      <c r="S35" s="13" t="s">
        <v>31</v>
      </c>
      <c r="T35" s="10"/>
    </row>
    <row r="36" spans="1:20">
      <c r="A36" s="18" t="s">
        <v>20</v>
      </c>
      <c r="B36" s="8" t="s">
        <v>204</v>
      </c>
      <c r="C36" s="8" t="s">
        <v>198</v>
      </c>
      <c r="D36" s="8" t="s">
        <v>205</v>
      </c>
      <c r="E36" s="30" t="s">
        <v>206</v>
      </c>
      <c r="F36" s="8" t="s">
        <v>107</v>
      </c>
      <c r="G36" s="9" t="s">
        <v>87</v>
      </c>
      <c r="H36" s="9" t="s">
        <v>207</v>
      </c>
      <c r="I36" s="10" t="s">
        <v>28</v>
      </c>
      <c r="J36" s="11" t="s">
        <v>900</v>
      </c>
      <c r="K36" s="13">
        <v>1</v>
      </c>
      <c r="L36" s="13" t="s">
        <v>29</v>
      </c>
      <c r="M36" s="14">
        <v>615150</v>
      </c>
      <c r="N36" s="15">
        <v>40</v>
      </c>
      <c r="O36" s="15">
        <v>77</v>
      </c>
      <c r="P36" s="14">
        <v>117</v>
      </c>
      <c r="Q36" s="17">
        <v>40087</v>
      </c>
      <c r="R36" s="17" t="s">
        <v>30</v>
      </c>
      <c r="S36" s="13" t="s">
        <v>31</v>
      </c>
      <c r="T36" s="10"/>
    </row>
    <row r="37" spans="1:20">
      <c r="A37" s="18" t="s">
        <v>46</v>
      </c>
      <c r="B37" s="8" t="s">
        <v>208</v>
      </c>
      <c r="C37" s="8" t="s">
        <v>209</v>
      </c>
      <c r="D37" s="8" t="s">
        <v>210</v>
      </c>
      <c r="E37" s="7" t="s">
        <v>171</v>
      </c>
      <c r="F37" s="8" t="s">
        <v>25</v>
      </c>
      <c r="G37" s="9" t="s">
        <v>26</v>
      </c>
      <c r="H37" s="9" t="s">
        <v>211</v>
      </c>
      <c r="I37" s="10" t="s">
        <v>28</v>
      </c>
      <c r="J37" s="11" t="s">
        <v>900</v>
      </c>
      <c r="K37" s="13">
        <v>11</v>
      </c>
      <c r="L37" s="13" t="s">
        <v>29</v>
      </c>
      <c r="M37" s="14">
        <v>714657</v>
      </c>
      <c r="N37" s="15">
        <v>40</v>
      </c>
      <c r="O37" s="15">
        <v>93</v>
      </c>
      <c r="P37" s="14">
        <v>133</v>
      </c>
      <c r="Q37" s="17">
        <v>29921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212</v>
      </c>
      <c r="C38" s="8" t="s">
        <v>213</v>
      </c>
      <c r="D38" s="8" t="s">
        <v>214</v>
      </c>
      <c r="E38" s="7" t="s">
        <v>118</v>
      </c>
      <c r="F38" s="8" t="s">
        <v>215</v>
      </c>
      <c r="G38" s="9" t="s">
        <v>26</v>
      </c>
      <c r="H38" s="9" t="s">
        <v>216</v>
      </c>
      <c r="I38" s="10" t="s">
        <v>28</v>
      </c>
      <c r="J38" s="11" t="s">
        <v>900</v>
      </c>
      <c r="K38" s="13">
        <v>3</v>
      </c>
      <c r="L38" s="13" t="s">
        <v>29</v>
      </c>
      <c r="M38" s="14">
        <v>563022</v>
      </c>
      <c r="N38" s="15">
        <v>40</v>
      </c>
      <c r="O38" s="15">
        <v>40</v>
      </c>
      <c r="P38" s="14">
        <v>80</v>
      </c>
      <c r="Q38" s="17">
        <v>35947</v>
      </c>
      <c r="R38" s="17" t="s">
        <v>30</v>
      </c>
      <c r="S38" s="13" t="s">
        <v>31</v>
      </c>
      <c r="T38" s="10"/>
    </row>
    <row r="39" spans="1:20">
      <c r="A39" s="18" t="s">
        <v>20</v>
      </c>
      <c r="B39" s="8" t="s">
        <v>217</v>
      </c>
      <c r="C39" s="8" t="s">
        <v>218</v>
      </c>
      <c r="D39" s="8" t="s">
        <v>219</v>
      </c>
      <c r="E39" s="7" t="s">
        <v>43</v>
      </c>
      <c r="F39" s="8" t="s">
        <v>107</v>
      </c>
      <c r="G39" s="9" t="s">
        <v>87</v>
      </c>
      <c r="H39" s="9" t="s">
        <v>88</v>
      </c>
      <c r="I39" s="10" t="s">
        <v>28</v>
      </c>
      <c r="J39" s="11" t="s">
        <v>900</v>
      </c>
      <c r="K39" s="13">
        <v>10</v>
      </c>
      <c r="L39" s="13" t="s">
        <v>29</v>
      </c>
      <c r="M39" s="14">
        <v>685584</v>
      </c>
      <c r="N39" s="15">
        <v>74</v>
      </c>
      <c r="O39" s="15">
        <v>73</v>
      </c>
      <c r="P39" s="14">
        <v>147</v>
      </c>
      <c r="Q39" s="17">
        <v>31444</v>
      </c>
      <c r="R39" s="17" t="s">
        <v>30</v>
      </c>
      <c r="S39" s="13" t="s">
        <v>31</v>
      </c>
      <c r="T39" s="10"/>
    </row>
    <row r="40" spans="1:20">
      <c r="A40" s="18" t="s">
        <v>32</v>
      </c>
      <c r="B40" s="72" t="s">
        <v>220</v>
      </c>
      <c r="C40" s="72" t="s">
        <v>79</v>
      </c>
      <c r="D40" s="72" t="s">
        <v>221</v>
      </c>
      <c r="E40" s="72" t="s">
        <v>57</v>
      </c>
      <c r="F40" s="8" t="s">
        <v>222</v>
      </c>
      <c r="G40" s="8" t="s">
        <v>38</v>
      </c>
      <c r="H40" s="8" t="s">
        <v>223</v>
      </c>
      <c r="I40" s="10" t="s">
        <v>28</v>
      </c>
      <c r="J40" s="11" t="s">
        <v>900</v>
      </c>
      <c r="K40" s="12">
        <v>4</v>
      </c>
      <c r="L40" s="13" t="s">
        <v>29</v>
      </c>
      <c r="M40" s="14">
        <v>987937</v>
      </c>
      <c r="N40" s="15">
        <v>63</v>
      </c>
      <c r="O40" s="15">
        <v>91</v>
      </c>
      <c r="P40" s="14">
        <v>154</v>
      </c>
      <c r="Q40" s="17">
        <v>41091</v>
      </c>
      <c r="R40" s="17" t="s">
        <v>30</v>
      </c>
      <c r="S40" s="13" t="s">
        <v>31</v>
      </c>
      <c r="T40" s="10" t="s">
        <v>904</v>
      </c>
    </row>
    <row r="41" spans="1:20">
      <c r="A41" s="18" t="s">
        <v>46</v>
      </c>
      <c r="B41" s="8" t="s">
        <v>228</v>
      </c>
      <c r="C41" s="8" t="s">
        <v>229</v>
      </c>
      <c r="D41" s="8" t="s">
        <v>230</v>
      </c>
      <c r="E41" s="7" t="s">
        <v>75</v>
      </c>
      <c r="F41" s="8" t="s">
        <v>25</v>
      </c>
      <c r="G41" s="9" t="s">
        <v>26</v>
      </c>
      <c r="H41" s="9" t="s">
        <v>132</v>
      </c>
      <c r="I41" s="10" t="s">
        <v>28</v>
      </c>
      <c r="J41" s="11" t="s">
        <v>900</v>
      </c>
      <c r="K41" s="76">
        <v>8</v>
      </c>
      <c r="L41" s="13" t="s">
        <v>29</v>
      </c>
      <c r="M41" s="14">
        <v>665868</v>
      </c>
      <c r="N41" s="15">
        <v>36</v>
      </c>
      <c r="O41" s="15">
        <v>0</v>
      </c>
      <c r="P41" s="14">
        <v>36</v>
      </c>
      <c r="Q41" s="17">
        <v>34466</v>
      </c>
      <c r="R41" s="17" t="s">
        <v>30</v>
      </c>
      <c r="S41" s="13" t="s">
        <v>31</v>
      </c>
      <c r="T41" s="10"/>
    </row>
    <row r="42" spans="1:20">
      <c r="A42" s="18" t="s">
        <v>32</v>
      </c>
      <c r="B42" s="8" t="s">
        <v>176</v>
      </c>
      <c r="C42" s="8" t="s">
        <v>231</v>
      </c>
      <c r="D42" s="8" t="s">
        <v>232</v>
      </c>
      <c r="E42" s="7" t="s">
        <v>178</v>
      </c>
      <c r="F42" s="8" t="s">
        <v>138</v>
      </c>
      <c r="G42" s="9" t="s">
        <v>38</v>
      </c>
      <c r="H42" s="9" t="s">
        <v>233</v>
      </c>
      <c r="I42" s="10" t="s">
        <v>28</v>
      </c>
      <c r="J42" s="11" t="s">
        <v>900</v>
      </c>
      <c r="K42" s="13">
        <v>9</v>
      </c>
      <c r="L42" s="13" t="s">
        <v>29</v>
      </c>
      <c r="M42" s="14">
        <v>2260953</v>
      </c>
      <c r="N42" s="15">
        <v>40</v>
      </c>
      <c r="O42" s="15">
        <v>40</v>
      </c>
      <c r="P42" s="14">
        <v>80</v>
      </c>
      <c r="Q42" s="17">
        <v>35107</v>
      </c>
      <c r="R42" s="17" t="s">
        <v>30</v>
      </c>
      <c r="S42" s="13" t="s">
        <v>31</v>
      </c>
      <c r="T42" s="10"/>
    </row>
    <row r="43" spans="1:20">
      <c r="A43" s="18" t="s">
        <v>20</v>
      </c>
      <c r="B43" s="8" t="s">
        <v>105</v>
      </c>
      <c r="C43" s="8" t="s">
        <v>234</v>
      </c>
      <c r="D43" s="8" t="s">
        <v>235</v>
      </c>
      <c r="E43" s="7" t="s">
        <v>43</v>
      </c>
      <c r="F43" s="8" t="s">
        <v>162</v>
      </c>
      <c r="G43" s="9" t="s">
        <v>87</v>
      </c>
      <c r="H43" s="9" t="s">
        <v>236</v>
      </c>
      <c r="I43" s="10" t="s">
        <v>28</v>
      </c>
      <c r="J43" s="11" t="s">
        <v>900</v>
      </c>
      <c r="K43" s="13">
        <v>5</v>
      </c>
      <c r="L43" s="13" t="s">
        <v>29</v>
      </c>
      <c r="M43" s="14">
        <v>602875</v>
      </c>
      <c r="N43" s="15">
        <v>64</v>
      </c>
      <c r="O43" s="15">
        <v>87</v>
      </c>
      <c r="P43" s="14">
        <v>151</v>
      </c>
      <c r="Q43" s="17">
        <v>29962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105</v>
      </c>
      <c r="C44" s="8" t="s">
        <v>237</v>
      </c>
      <c r="D44" s="8" t="s">
        <v>238</v>
      </c>
      <c r="E44" s="7" t="s">
        <v>43</v>
      </c>
      <c r="F44" s="8" t="s">
        <v>239</v>
      </c>
      <c r="G44" s="9" t="s">
        <v>26</v>
      </c>
      <c r="H44" s="9" t="s">
        <v>240</v>
      </c>
      <c r="I44" s="10" t="s">
        <v>28</v>
      </c>
      <c r="J44" s="11" t="s">
        <v>900</v>
      </c>
      <c r="K44" s="13">
        <v>10</v>
      </c>
      <c r="L44" s="13" t="s">
        <v>29</v>
      </c>
      <c r="M44" s="14">
        <v>628529</v>
      </c>
      <c r="N44" s="15">
        <v>40</v>
      </c>
      <c r="O44" s="15">
        <v>46</v>
      </c>
      <c r="P44" s="14">
        <v>86</v>
      </c>
      <c r="Q44" s="17">
        <v>34458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241</v>
      </c>
      <c r="C45" s="8" t="s">
        <v>242</v>
      </c>
      <c r="D45" s="8" t="s">
        <v>243</v>
      </c>
      <c r="E45" s="7" t="s">
        <v>75</v>
      </c>
      <c r="F45" s="8" t="s">
        <v>25</v>
      </c>
      <c r="G45" s="9" t="s">
        <v>26</v>
      </c>
      <c r="H45" s="9" t="s">
        <v>347</v>
      </c>
      <c r="I45" s="10" t="s">
        <v>28</v>
      </c>
      <c r="J45" s="11" t="s">
        <v>900</v>
      </c>
      <c r="K45" s="13">
        <v>7</v>
      </c>
      <c r="L45" s="13" t="s">
        <v>29</v>
      </c>
      <c r="M45" s="14">
        <v>718172</v>
      </c>
      <c r="N45" s="15">
        <v>40</v>
      </c>
      <c r="O45" s="15">
        <v>40</v>
      </c>
      <c r="P45" s="14">
        <v>80</v>
      </c>
      <c r="Q45" s="17">
        <v>34425</v>
      </c>
      <c r="R45" s="17" t="s">
        <v>30</v>
      </c>
      <c r="S45" s="13" t="s">
        <v>31</v>
      </c>
      <c r="T45" s="10"/>
    </row>
    <row r="46" spans="1:20">
      <c r="A46" s="18" t="s">
        <v>46</v>
      </c>
      <c r="B46" s="8" t="s">
        <v>245</v>
      </c>
      <c r="C46" s="8" t="s">
        <v>246</v>
      </c>
      <c r="D46" s="8" t="s">
        <v>247</v>
      </c>
      <c r="E46" s="31" t="s">
        <v>171</v>
      </c>
      <c r="F46" s="8" t="s">
        <v>25</v>
      </c>
      <c r="G46" s="9" t="s">
        <v>26</v>
      </c>
      <c r="H46" s="9" t="s">
        <v>248</v>
      </c>
      <c r="I46" s="10" t="s">
        <v>28</v>
      </c>
      <c r="J46" s="11" t="s">
        <v>900</v>
      </c>
      <c r="K46" s="13">
        <v>6</v>
      </c>
      <c r="L46" s="13" t="s">
        <v>29</v>
      </c>
      <c r="M46" s="14">
        <v>814693</v>
      </c>
      <c r="N46" s="15">
        <v>81</v>
      </c>
      <c r="O46" s="15">
        <v>157</v>
      </c>
      <c r="P46" s="14">
        <v>238</v>
      </c>
      <c r="Q46" s="17">
        <v>32367</v>
      </c>
      <c r="R46" s="17" t="s">
        <v>30</v>
      </c>
      <c r="S46" s="13" t="s">
        <v>31</v>
      </c>
      <c r="T46" s="10" t="s">
        <v>956</v>
      </c>
    </row>
    <row r="47" spans="1:20">
      <c r="A47" s="18" t="s">
        <v>26</v>
      </c>
      <c r="B47" s="8" t="s">
        <v>249</v>
      </c>
      <c r="C47" s="8" t="s">
        <v>250</v>
      </c>
      <c r="D47" s="8" t="s">
        <v>251</v>
      </c>
      <c r="E47" s="7" t="s">
        <v>50</v>
      </c>
      <c r="F47" s="8" t="s">
        <v>252</v>
      </c>
      <c r="G47" s="9" t="s">
        <v>26</v>
      </c>
      <c r="H47" s="9" t="s">
        <v>253</v>
      </c>
      <c r="I47" s="10" t="s">
        <v>28</v>
      </c>
      <c r="J47" s="11" t="s">
        <v>900</v>
      </c>
      <c r="K47" s="13">
        <v>7</v>
      </c>
      <c r="L47" s="13" t="s">
        <v>29</v>
      </c>
      <c r="M47" s="14">
        <v>796643</v>
      </c>
      <c r="N47" s="15">
        <v>29</v>
      </c>
      <c r="O47" s="15">
        <v>102</v>
      </c>
      <c r="P47" s="14">
        <v>131</v>
      </c>
      <c r="Q47" s="17">
        <v>32568</v>
      </c>
      <c r="R47" s="17" t="s">
        <v>30</v>
      </c>
      <c r="S47" s="13" t="s">
        <v>31</v>
      </c>
      <c r="T47" s="10"/>
    </row>
    <row r="48" spans="1:20">
      <c r="A48" s="18" t="s">
        <v>20</v>
      </c>
      <c r="B48" s="8" t="s">
        <v>254</v>
      </c>
      <c r="C48" s="8" t="s">
        <v>149</v>
      </c>
      <c r="D48" s="8" t="s">
        <v>255</v>
      </c>
      <c r="E48" s="7" t="s">
        <v>118</v>
      </c>
      <c r="F48" s="8" t="s">
        <v>107</v>
      </c>
      <c r="G48" s="9" t="s">
        <v>87</v>
      </c>
      <c r="H48" s="9" t="s">
        <v>256</v>
      </c>
      <c r="I48" s="10" t="s">
        <v>28</v>
      </c>
      <c r="J48" s="11" t="s">
        <v>900</v>
      </c>
      <c r="K48" s="76">
        <v>5</v>
      </c>
      <c r="L48" s="13" t="s">
        <v>29</v>
      </c>
      <c r="M48" s="14">
        <v>514764</v>
      </c>
      <c r="N48" s="15">
        <v>40</v>
      </c>
      <c r="O48" s="15">
        <v>80</v>
      </c>
      <c r="P48" s="14">
        <v>120</v>
      </c>
      <c r="Q48" s="17">
        <v>34830</v>
      </c>
      <c r="R48" s="17" t="s">
        <v>30</v>
      </c>
      <c r="S48" s="13" t="s">
        <v>31</v>
      </c>
      <c r="T48" s="10"/>
    </row>
    <row r="49" spans="1:20">
      <c r="A49" s="18" t="s">
        <v>257</v>
      </c>
      <c r="B49" s="8" t="s">
        <v>258</v>
      </c>
      <c r="C49" s="8" t="s">
        <v>259</v>
      </c>
      <c r="D49" s="8" t="s">
        <v>260</v>
      </c>
      <c r="E49" s="7" t="s">
        <v>261</v>
      </c>
      <c r="F49" s="8" t="s">
        <v>138</v>
      </c>
      <c r="G49" s="9" t="s">
        <v>38</v>
      </c>
      <c r="H49" s="8" t="s">
        <v>257</v>
      </c>
      <c r="I49" s="10" t="s">
        <v>28</v>
      </c>
      <c r="J49" s="27" t="s">
        <v>922</v>
      </c>
      <c r="K49" s="13">
        <v>1</v>
      </c>
      <c r="L49" s="13" t="s">
        <v>29</v>
      </c>
      <c r="M49" s="14">
        <v>5556000</v>
      </c>
      <c r="N49" s="15">
        <v>0</v>
      </c>
      <c r="O49" s="15">
        <v>0</v>
      </c>
      <c r="P49" s="14">
        <v>0</v>
      </c>
      <c r="Q49" s="17">
        <v>41249</v>
      </c>
      <c r="R49" s="17" t="s">
        <v>30</v>
      </c>
      <c r="S49" s="13" t="s">
        <v>31</v>
      </c>
      <c r="T49" s="10"/>
    </row>
    <row r="50" spans="1:20">
      <c r="A50" s="18" t="s">
        <v>32</v>
      </c>
      <c r="B50" s="8" t="s">
        <v>262</v>
      </c>
      <c r="C50" s="8" t="s">
        <v>263</v>
      </c>
      <c r="D50" s="8" t="s">
        <v>264</v>
      </c>
      <c r="E50" s="7" t="s">
        <v>36</v>
      </c>
      <c r="F50" s="8" t="s">
        <v>265</v>
      </c>
      <c r="G50" s="9" t="s">
        <v>38</v>
      </c>
      <c r="H50" s="9" t="s">
        <v>266</v>
      </c>
      <c r="I50" s="10" t="s">
        <v>28</v>
      </c>
      <c r="J50" s="11" t="s">
        <v>900</v>
      </c>
      <c r="K50" s="13">
        <v>7</v>
      </c>
      <c r="L50" s="13" t="s">
        <v>29</v>
      </c>
      <c r="M50" s="14">
        <v>1263561</v>
      </c>
      <c r="N50" s="15">
        <v>55</v>
      </c>
      <c r="O50" s="15">
        <v>85</v>
      </c>
      <c r="P50" s="14">
        <v>140</v>
      </c>
      <c r="Q50" s="17">
        <v>34394</v>
      </c>
      <c r="R50" s="17" t="s">
        <v>30</v>
      </c>
      <c r="S50" s="13" t="s">
        <v>31</v>
      </c>
      <c r="T50" s="10"/>
    </row>
    <row r="51" spans="1:20">
      <c r="A51" s="18" t="s">
        <v>20</v>
      </c>
      <c r="B51" s="8" t="s">
        <v>267</v>
      </c>
      <c r="C51" s="8" t="s">
        <v>268</v>
      </c>
      <c r="D51" s="8" t="s">
        <v>269</v>
      </c>
      <c r="E51" s="7" t="s">
        <v>75</v>
      </c>
      <c r="F51" s="8" t="s">
        <v>119</v>
      </c>
      <c r="G51" s="9" t="s">
        <v>26</v>
      </c>
      <c r="H51" s="9" t="s">
        <v>147</v>
      </c>
      <c r="I51" s="10" t="s">
        <v>28</v>
      </c>
      <c r="J51" s="11" t="s">
        <v>900</v>
      </c>
      <c r="K51" s="76">
        <v>3</v>
      </c>
      <c r="L51" s="13" t="s">
        <v>29</v>
      </c>
      <c r="M51" s="14">
        <v>585058</v>
      </c>
      <c r="N51" s="15">
        <v>60</v>
      </c>
      <c r="O51" s="15">
        <v>89</v>
      </c>
      <c r="P51" s="14">
        <v>149</v>
      </c>
      <c r="Q51" s="17">
        <v>32234</v>
      </c>
      <c r="R51" s="17" t="s">
        <v>30</v>
      </c>
      <c r="S51" s="13" t="s">
        <v>31</v>
      </c>
      <c r="T51" s="10"/>
    </row>
    <row r="52" spans="1:20">
      <c r="A52" s="18" t="s">
        <v>20</v>
      </c>
      <c r="B52" s="8" t="s">
        <v>270</v>
      </c>
      <c r="C52" s="8" t="s">
        <v>212</v>
      </c>
      <c r="D52" s="8" t="s">
        <v>271</v>
      </c>
      <c r="E52" s="7" t="s">
        <v>75</v>
      </c>
      <c r="F52" s="8" t="s">
        <v>86</v>
      </c>
      <c r="G52" s="9" t="s">
        <v>87</v>
      </c>
      <c r="H52" s="9" t="s">
        <v>163</v>
      </c>
      <c r="I52" s="10" t="s">
        <v>28</v>
      </c>
      <c r="J52" s="11" t="s">
        <v>900</v>
      </c>
      <c r="K52" s="76">
        <v>12</v>
      </c>
      <c r="L52" s="13" t="s">
        <v>29</v>
      </c>
      <c r="M52" s="14">
        <v>624255</v>
      </c>
      <c r="N52" s="15">
        <v>25</v>
      </c>
      <c r="O52" s="15">
        <v>103</v>
      </c>
      <c r="P52" s="14">
        <v>128</v>
      </c>
      <c r="Q52" s="17">
        <v>29892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272</v>
      </c>
      <c r="D53" s="8" t="s">
        <v>273</v>
      </c>
      <c r="E53" s="7" t="s">
        <v>36</v>
      </c>
      <c r="F53" s="8" t="s">
        <v>252</v>
      </c>
      <c r="G53" s="9" t="s">
        <v>26</v>
      </c>
      <c r="H53" s="9" t="s">
        <v>274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1191427</v>
      </c>
      <c r="N53" s="15">
        <v>40</v>
      </c>
      <c r="O53" s="15">
        <v>108</v>
      </c>
      <c r="P53" s="14">
        <v>148</v>
      </c>
      <c r="Q53" s="17">
        <v>32813</v>
      </c>
      <c r="R53" s="17" t="s">
        <v>30</v>
      </c>
      <c r="S53" s="13" t="s">
        <v>31</v>
      </c>
      <c r="T53" s="10"/>
    </row>
    <row r="54" spans="1:20">
      <c r="A54" s="18" t="s">
        <v>53</v>
      </c>
      <c r="B54" s="8" t="s">
        <v>270</v>
      </c>
      <c r="C54" s="8" t="s">
        <v>275</v>
      </c>
      <c r="D54" s="8" t="s">
        <v>276</v>
      </c>
      <c r="E54" s="7" t="s">
        <v>69</v>
      </c>
      <c r="F54" s="8" t="s">
        <v>215</v>
      </c>
      <c r="G54" s="9" t="s">
        <v>26</v>
      </c>
      <c r="H54" s="9" t="s">
        <v>277</v>
      </c>
      <c r="I54" s="10" t="s">
        <v>28</v>
      </c>
      <c r="J54" s="11" t="s">
        <v>900</v>
      </c>
      <c r="K54" s="13">
        <v>4</v>
      </c>
      <c r="L54" s="13" t="s">
        <v>29</v>
      </c>
      <c r="M54" s="14">
        <v>1420341</v>
      </c>
      <c r="N54" s="15">
        <v>40</v>
      </c>
      <c r="O54" s="15">
        <v>20</v>
      </c>
      <c r="P54" s="14">
        <v>60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279</v>
      </c>
      <c r="D55" s="8" t="s">
        <v>280</v>
      </c>
      <c r="E55" s="7" t="s">
        <v>57</v>
      </c>
      <c r="F55" s="8" t="s">
        <v>281</v>
      </c>
      <c r="G55" s="9" t="s">
        <v>26</v>
      </c>
      <c r="H55" s="9" t="s">
        <v>282</v>
      </c>
      <c r="I55" s="10" t="s">
        <v>28</v>
      </c>
      <c r="J55" s="11" t="s">
        <v>900</v>
      </c>
      <c r="K55" s="13">
        <v>6</v>
      </c>
      <c r="L55" s="13" t="s">
        <v>29</v>
      </c>
      <c r="M55" s="14">
        <v>1116010</v>
      </c>
      <c r="N55" s="15">
        <v>33</v>
      </c>
      <c r="O55" s="15">
        <v>0</v>
      </c>
      <c r="P55" s="14">
        <v>33</v>
      </c>
      <c r="Q55" s="17">
        <v>32174</v>
      </c>
      <c r="R55" s="17" t="s">
        <v>30</v>
      </c>
      <c r="S55" s="13" t="s">
        <v>31</v>
      </c>
      <c r="T55" s="10"/>
    </row>
    <row r="56" spans="1:20">
      <c r="A56" s="18" t="s">
        <v>26</v>
      </c>
      <c r="B56" s="8" t="s">
        <v>278</v>
      </c>
      <c r="C56" s="8" t="s">
        <v>283</v>
      </c>
      <c r="D56" s="8" t="s">
        <v>284</v>
      </c>
      <c r="E56" s="7" t="s">
        <v>57</v>
      </c>
      <c r="F56" s="8" t="s">
        <v>285</v>
      </c>
      <c r="G56" s="9" t="s">
        <v>26</v>
      </c>
      <c r="H56" s="9" t="s">
        <v>124</v>
      </c>
      <c r="I56" s="10" t="s">
        <v>28</v>
      </c>
      <c r="J56" s="11" t="s">
        <v>900</v>
      </c>
      <c r="K56" s="13">
        <v>10</v>
      </c>
      <c r="L56" s="13" t="s">
        <v>29</v>
      </c>
      <c r="M56" s="14">
        <v>1043463</v>
      </c>
      <c r="N56" s="15">
        <v>40</v>
      </c>
      <c r="O56" s="15">
        <v>24</v>
      </c>
      <c r="P56" s="14">
        <v>64</v>
      </c>
      <c r="Q56" s="17">
        <v>30164</v>
      </c>
      <c r="R56" s="17" t="s">
        <v>30</v>
      </c>
      <c r="S56" s="13" t="s">
        <v>31</v>
      </c>
      <c r="T56" s="10" t="s">
        <v>956</v>
      </c>
    </row>
    <row r="57" spans="1:20">
      <c r="A57" s="18" t="s">
        <v>20</v>
      </c>
      <c r="B57" s="8" t="s">
        <v>286</v>
      </c>
      <c r="C57" s="8" t="s">
        <v>287</v>
      </c>
      <c r="D57" s="8" t="s">
        <v>288</v>
      </c>
      <c r="E57" s="7" t="s">
        <v>206</v>
      </c>
      <c r="F57" s="8" t="s">
        <v>25</v>
      </c>
      <c r="G57" s="9" t="s">
        <v>26</v>
      </c>
      <c r="H57" s="9" t="s">
        <v>931</v>
      </c>
      <c r="I57" s="10" t="s">
        <v>28</v>
      </c>
      <c r="J57" s="11" t="s">
        <v>900</v>
      </c>
      <c r="K57" s="13">
        <v>3</v>
      </c>
      <c r="L57" s="13" t="s">
        <v>29</v>
      </c>
      <c r="M57" s="14">
        <v>566240</v>
      </c>
      <c r="N57" s="15">
        <v>40</v>
      </c>
      <c r="O57" s="15">
        <v>77</v>
      </c>
      <c r="P57" s="14">
        <v>117</v>
      </c>
      <c r="Q57" s="17">
        <v>39600</v>
      </c>
      <c r="R57" s="17" t="s">
        <v>30</v>
      </c>
      <c r="S57" s="13" t="s">
        <v>31</v>
      </c>
      <c r="T57" s="10"/>
    </row>
    <row r="58" spans="1:20">
      <c r="A58" s="18" t="s">
        <v>46</v>
      </c>
      <c r="B58" s="8" t="s">
        <v>290</v>
      </c>
      <c r="C58" s="8" t="s">
        <v>291</v>
      </c>
      <c r="D58" s="8" t="s">
        <v>292</v>
      </c>
      <c r="E58" s="7" t="s">
        <v>171</v>
      </c>
      <c r="F58" s="8" t="s">
        <v>215</v>
      </c>
      <c r="G58" s="9" t="s">
        <v>26</v>
      </c>
      <c r="H58" s="9" t="s">
        <v>128</v>
      </c>
      <c r="I58" s="10" t="s">
        <v>28</v>
      </c>
      <c r="J58" s="11" t="s">
        <v>900</v>
      </c>
      <c r="K58" s="13">
        <v>8</v>
      </c>
      <c r="L58" s="13" t="s">
        <v>29</v>
      </c>
      <c r="M58" s="14">
        <v>755085</v>
      </c>
      <c r="N58" s="15">
        <v>40</v>
      </c>
      <c r="O58" s="15">
        <v>24</v>
      </c>
      <c r="P58" s="14">
        <v>64</v>
      </c>
      <c r="Q58" s="17">
        <v>32083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290</v>
      </c>
      <c r="C59" s="8" t="s">
        <v>291</v>
      </c>
      <c r="D59" s="8" t="s">
        <v>293</v>
      </c>
      <c r="E59" s="7" t="s">
        <v>206</v>
      </c>
      <c r="F59" s="8" t="s">
        <v>25</v>
      </c>
      <c r="G59" s="9" t="s">
        <v>26</v>
      </c>
      <c r="H59" s="9" t="s">
        <v>124</v>
      </c>
      <c r="I59" s="10" t="s">
        <v>28</v>
      </c>
      <c r="J59" s="11" t="s">
        <v>900</v>
      </c>
      <c r="K59" s="13">
        <v>3</v>
      </c>
      <c r="L59" s="13" t="s">
        <v>29</v>
      </c>
      <c r="M59" s="14">
        <v>509185</v>
      </c>
      <c r="N59" s="15">
        <v>40</v>
      </c>
      <c r="O59" s="15">
        <v>47</v>
      </c>
      <c r="P59" s="14">
        <v>87</v>
      </c>
      <c r="Q59" s="17">
        <v>35353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294</v>
      </c>
      <c r="C60" s="8" t="s">
        <v>295</v>
      </c>
      <c r="D60" s="8" t="s">
        <v>296</v>
      </c>
      <c r="E60" s="7" t="s">
        <v>206</v>
      </c>
      <c r="F60" s="8" t="s">
        <v>297</v>
      </c>
      <c r="G60" s="9" t="s">
        <v>298</v>
      </c>
      <c r="H60" s="9" t="s">
        <v>289</v>
      </c>
      <c r="I60" s="10" t="s">
        <v>28</v>
      </c>
      <c r="J60" s="11" t="s">
        <v>900</v>
      </c>
      <c r="K60" s="13">
        <v>2</v>
      </c>
      <c r="L60" s="13" t="s">
        <v>29</v>
      </c>
      <c r="M60" s="14">
        <v>505112</v>
      </c>
      <c r="N60" s="15">
        <v>40</v>
      </c>
      <c r="O60" s="15">
        <v>73</v>
      </c>
      <c r="P60" s="14">
        <v>113</v>
      </c>
      <c r="Q60" s="17">
        <v>37987</v>
      </c>
      <c r="R60" s="17" t="s">
        <v>30</v>
      </c>
      <c r="S60" s="13" t="s">
        <v>31</v>
      </c>
      <c r="T60" s="10"/>
    </row>
    <row r="61" spans="1:20">
      <c r="A61" s="18" t="s">
        <v>20</v>
      </c>
      <c r="B61" s="8" t="s">
        <v>299</v>
      </c>
      <c r="C61" s="8" t="s">
        <v>300</v>
      </c>
      <c r="D61" s="8" t="s">
        <v>301</v>
      </c>
      <c r="E61" s="7" t="s">
        <v>118</v>
      </c>
      <c r="F61" s="8" t="s">
        <v>25</v>
      </c>
      <c r="G61" s="9" t="s">
        <v>26</v>
      </c>
      <c r="H61" s="9" t="s">
        <v>128</v>
      </c>
      <c r="I61" s="10" t="s">
        <v>28</v>
      </c>
      <c r="J61" s="11" t="s">
        <v>900</v>
      </c>
      <c r="K61" s="13">
        <v>3</v>
      </c>
      <c r="L61" s="13" t="s">
        <v>29</v>
      </c>
      <c r="M61" s="14">
        <v>563022</v>
      </c>
      <c r="N61" s="15">
        <v>40</v>
      </c>
      <c r="O61" s="15">
        <v>15</v>
      </c>
      <c r="P61" s="14">
        <v>55</v>
      </c>
      <c r="Q61" s="17">
        <v>34547</v>
      </c>
      <c r="R61" s="17" t="s">
        <v>30</v>
      </c>
      <c r="S61" s="13" t="s">
        <v>31</v>
      </c>
      <c r="T61" s="10"/>
    </row>
    <row r="62" spans="1:20">
      <c r="A62" s="18" t="s">
        <v>26</v>
      </c>
      <c r="B62" s="8" t="s">
        <v>299</v>
      </c>
      <c r="C62" s="8" t="s">
        <v>302</v>
      </c>
      <c r="D62" s="8" t="s">
        <v>303</v>
      </c>
      <c r="E62" s="7" t="s">
        <v>188</v>
      </c>
      <c r="F62" s="8" t="s">
        <v>25</v>
      </c>
      <c r="G62" s="9" t="s">
        <v>26</v>
      </c>
      <c r="H62" s="9" t="s">
        <v>304</v>
      </c>
      <c r="I62" s="10" t="s">
        <v>28</v>
      </c>
      <c r="J62" s="11" t="s">
        <v>900</v>
      </c>
      <c r="K62" s="13">
        <v>4</v>
      </c>
      <c r="L62" s="13" t="s">
        <v>29</v>
      </c>
      <c r="M62" s="14">
        <v>890654</v>
      </c>
      <c r="N62" s="15">
        <v>40</v>
      </c>
      <c r="O62" s="15">
        <v>40</v>
      </c>
      <c r="P62" s="14">
        <v>80</v>
      </c>
      <c r="Q62" s="17">
        <v>32174</v>
      </c>
      <c r="R62" s="17" t="s">
        <v>30</v>
      </c>
      <c r="S62" s="13" t="s">
        <v>31</v>
      </c>
      <c r="T62" s="10"/>
    </row>
    <row r="63" spans="1:20">
      <c r="A63" s="18" t="s">
        <v>20</v>
      </c>
      <c r="B63" s="8" t="s">
        <v>305</v>
      </c>
      <c r="C63" s="8" t="s">
        <v>306</v>
      </c>
      <c r="D63" s="8" t="s">
        <v>307</v>
      </c>
      <c r="E63" s="7" t="s">
        <v>206</v>
      </c>
      <c r="F63" s="8" t="s">
        <v>308</v>
      </c>
      <c r="G63" s="9" t="s">
        <v>309</v>
      </c>
      <c r="H63" s="9" t="s">
        <v>310</v>
      </c>
      <c r="I63" s="10" t="s">
        <v>28</v>
      </c>
      <c r="J63" s="11" t="s">
        <v>900</v>
      </c>
      <c r="K63" s="76">
        <v>6</v>
      </c>
      <c r="L63" s="13" t="s">
        <v>29</v>
      </c>
      <c r="M63" s="14">
        <v>521403</v>
      </c>
      <c r="N63" s="15">
        <v>60</v>
      </c>
      <c r="O63" s="15">
        <v>60</v>
      </c>
      <c r="P63" s="14">
        <v>120</v>
      </c>
      <c r="Q63" s="17">
        <v>35989</v>
      </c>
      <c r="R63" s="17" t="s">
        <v>30</v>
      </c>
      <c r="S63" s="13" t="s">
        <v>31</v>
      </c>
      <c r="T63" s="10"/>
    </row>
    <row r="64" spans="1:20">
      <c r="A64" s="18" t="s">
        <v>26</v>
      </c>
      <c r="B64" s="8" t="s">
        <v>311</v>
      </c>
      <c r="C64" s="8" t="s">
        <v>312</v>
      </c>
      <c r="D64" s="8" t="s">
        <v>313</v>
      </c>
      <c r="E64" s="7" t="s">
        <v>188</v>
      </c>
      <c r="F64" s="8" t="s">
        <v>25</v>
      </c>
      <c r="G64" s="9" t="s">
        <v>26</v>
      </c>
      <c r="H64" s="9" t="s">
        <v>314</v>
      </c>
      <c r="I64" s="10" t="s">
        <v>28</v>
      </c>
      <c r="J64" s="11" t="s">
        <v>900</v>
      </c>
      <c r="K64" s="76">
        <v>8</v>
      </c>
      <c r="L64" s="13" t="s">
        <v>29</v>
      </c>
      <c r="M64" s="14">
        <v>859458</v>
      </c>
      <c r="N64" s="15">
        <v>40</v>
      </c>
      <c r="O64" s="15">
        <v>30</v>
      </c>
      <c r="P64" s="14">
        <v>70</v>
      </c>
      <c r="Q64" s="17">
        <v>32174</v>
      </c>
      <c r="R64" s="17" t="s">
        <v>30</v>
      </c>
      <c r="S64" s="13" t="s">
        <v>31</v>
      </c>
      <c r="T64" s="10"/>
    </row>
    <row r="65" spans="1:20">
      <c r="A65" s="18" t="s">
        <v>32</v>
      </c>
      <c r="B65" s="8" t="s">
        <v>315</v>
      </c>
      <c r="C65" s="8" t="s">
        <v>316</v>
      </c>
      <c r="D65" s="8" t="s">
        <v>317</v>
      </c>
      <c r="E65" s="7" t="s">
        <v>69</v>
      </c>
      <c r="F65" s="8" t="s">
        <v>222</v>
      </c>
      <c r="G65" s="9" t="s">
        <v>38</v>
      </c>
      <c r="H65" s="9" t="s">
        <v>318</v>
      </c>
      <c r="I65" s="10" t="s">
        <v>28</v>
      </c>
      <c r="J65" s="11" t="s">
        <v>900</v>
      </c>
      <c r="K65" s="13">
        <v>6</v>
      </c>
      <c r="L65" s="13" t="s">
        <v>29</v>
      </c>
      <c r="M65" s="14">
        <v>1436628</v>
      </c>
      <c r="N65" s="15">
        <v>40</v>
      </c>
      <c r="O65" s="15">
        <v>49</v>
      </c>
      <c r="P65" s="14">
        <v>89</v>
      </c>
      <c r="Q65" s="17">
        <v>35521</v>
      </c>
      <c r="R65" s="17" t="s">
        <v>30</v>
      </c>
      <c r="S65" s="13" t="s">
        <v>31</v>
      </c>
      <c r="T65" s="10"/>
    </row>
    <row r="66" spans="1:20">
      <c r="A66" s="18" t="s">
        <v>20</v>
      </c>
      <c r="B66" s="8" t="s">
        <v>319</v>
      </c>
      <c r="C66" s="8" t="s">
        <v>320</v>
      </c>
      <c r="D66" s="8" t="s">
        <v>321</v>
      </c>
      <c r="E66" s="7" t="s">
        <v>206</v>
      </c>
      <c r="F66" s="8" t="s">
        <v>107</v>
      </c>
      <c r="G66" s="9" t="s">
        <v>103</v>
      </c>
      <c r="H66" s="9" t="s">
        <v>322</v>
      </c>
      <c r="I66" s="10" t="s">
        <v>28</v>
      </c>
      <c r="J66" s="11" t="s">
        <v>900</v>
      </c>
      <c r="K66" s="13">
        <v>2</v>
      </c>
      <c r="L66" s="13" t="s">
        <v>29</v>
      </c>
      <c r="M66" s="14">
        <v>505112</v>
      </c>
      <c r="N66" s="15">
        <v>68</v>
      </c>
      <c r="O66" s="15">
        <v>64</v>
      </c>
      <c r="P66" s="14">
        <v>132</v>
      </c>
      <c r="Q66" s="17">
        <v>35674</v>
      </c>
      <c r="R66" s="17" t="s">
        <v>30</v>
      </c>
      <c r="S66" s="13" t="s">
        <v>31</v>
      </c>
      <c r="T66" s="10"/>
    </row>
    <row r="67" spans="1:20">
      <c r="A67" s="7" t="s">
        <v>32</v>
      </c>
      <c r="B67" s="8" t="s">
        <v>319</v>
      </c>
      <c r="C67" s="8" t="s">
        <v>323</v>
      </c>
      <c r="D67" s="8" t="s">
        <v>324</v>
      </c>
      <c r="E67" s="72" t="s">
        <v>36</v>
      </c>
      <c r="F67" s="9" t="s">
        <v>222</v>
      </c>
      <c r="G67" s="9" t="s">
        <v>38</v>
      </c>
      <c r="H67" s="9" t="s">
        <v>325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1161269</v>
      </c>
      <c r="N67" s="15">
        <v>63</v>
      </c>
      <c r="O67" s="15">
        <v>41</v>
      </c>
      <c r="P67" s="14">
        <v>104</v>
      </c>
      <c r="Q67" s="17">
        <v>39264</v>
      </c>
      <c r="R67" s="17" t="s">
        <v>30</v>
      </c>
      <c r="S67" s="10" t="s">
        <v>31</v>
      </c>
      <c r="T67" s="10"/>
    </row>
    <row r="68" spans="1:20">
      <c r="A68" s="18" t="s">
        <v>32</v>
      </c>
      <c r="B68" s="72" t="s">
        <v>326</v>
      </c>
      <c r="C68" s="72" t="s">
        <v>327</v>
      </c>
      <c r="D68" s="72" t="s">
        <v>328</v>
      </c>
      <c r="E68" s="72" t="s">
        <v>36</v>
      </c>
      <c r="F68" s="8" t="s">
        <v>329</v>
      </c>
      <c r="G68" s="8" t="s">
        <v>38</v>
      </c>
      <c r="H68" s="8" t="s">
        <v>330</v>
      </c>
      <c r="I68" s="10" t="s">
        <v>28</v>
      </c>
      <c r="J68" s="11" t="s">
        <v>900</v>
      </c>
      <c r="K68" s="12">
        <v>1</v>
      </c>
      <c r="L68" s="13" t="s">
        <v>29</v>
      </c>
      <c r="M68" s="14">
        <v>1161269</v>
      </c>
      <c r="N68" s="15">
        <v>55</v>
      </c>
      <c r="O68" s="15">
        <v>75</v>
      </c>
      <c r="P68" s="14">
        <v>130</v>
      </c>
      <c r="Q68" s="17">
        <v>41091</v>
      </c>
      <c r="R68" s="17" t="s">
        <v>30</v>
      </c>
      <c r="S68" s="13" t="s">
        <v>31</v>
      </c>
      <c r="T68" s="10"/>
    </row>
    <row r="69" spans="1:20">
      <c r="A69" s="18" t="s">
        <v>32</v>
      </c>
      <c r="B69" s="8" t="s">
        <v>326</v>
      </c>
      <c r="C69" s="8" t="s">
        <v>331</v>
      </c>
      <c r="D69" s="8" t="s">
        <v>332</v>
      </c>
      <c r="E69" s="7" t="s">
        <v>137</v>
      </c>
      <c r="F69" s="8" t="s">
        <v>97</v>
      </c>
      <c r="G69" s="9" t="s">
        <v>38</v>
      </c>
      <c r="H69" s="9" t="s">
        <v>932</v>
      </c>
      <c r="I69" s="10" t="s">
        <v>28</v>
      </c>
      <c r="J69" s="11" t="s">
        <v>900</v>
      </c>
      <c r="K69" s="13">
        <v>9</v>
      </c>
      <c r="L69" s="13" t="s">
        <v>29</v>
      </c>
      <c r="M69" s="14">
        <v>2552670</v>
      </c>
      <c r="N69" s="15">
        <v>40</v>
      </c>
      <c r="O69" s="15">
        <v>22</v>
      </c>
      <c r="P69" s="14">
        <v>62</v>
      </c>
      <c r="Q69" s="17">
        <v>30004</v>
      </c>
      <c r="R69" s="17" t="s">
        <v>30</v>
      </c>
      <c r="S69" s="13" t="s">
        <v>31</v>
      </c>
      <c r="T69" s="10"/>
    </row>
    <row r="70" spans="1:20">
      <c r="A70" s="18" t="s">
        <v>133</v>
      </c>
      <c r="B70" s="8" t="s">
        <v>334</v>
      </c>
      <c r="C70" s="8" t="s">
        <v>335</v>
      </c>
      <c r="D70" s="8" t="s">
        <v>336</v>
      </c>
      <c r="E70" s="7" t="s">
        <v>137</v>
      </c>
      <c r="F70" s="8" t="s">
        <v>222</v>
      </c>
      <c r="G70" s="9" t="s">
        <v>38</v>
      </c>
      <c r="H70" s="9" t="s">
        <v>933</v>
      </c>
      <c r="I70" s="10" t="s">
        <v>28</v>
      </c>
      <c r="J70" s="13" t="s">
        <v>928</v>
      </c>
      <c r="K70" s="76">
        <v>0</v>
      </c>
      <c r="L70" s="13" t="s">
        <v>29</v>
      </c>
      <c r="M70" s="14">
        <v>2347519</v>
      </c>
      <c r="N70" s="15">
        <v>40</v>
      </c>
      <c r="O70" s="15">
        <v>40</v>
      </c>
      <c r="P70" s="14">
        <v>80</v>
      </c>
      <c r="Q70" s="17">
        <v>36381</v>
      </c>
      <c r="R70" s="17" t="s">
        <v>30</v>
      </c>
      <c r="S70" s="13" t="s">
        <v>31</v>
      </c>
      <c r="T70" s="10"/>
    </row>
    <row r="71" spans="1:20">
      <c r="A71" s="18" t="s">
        <v>20</v>
      </c>
      <c r="B71" s="8" t="s">
        <v>338</v>
      </c>
      <c r="C71" s="8" t="s">
        <v>78</v>
      </c>
      <c r="D71" s="8" t="s">
        <v>339</v>
      </c>
      <c r="E71" s="7" t="s">
        <v>118</v>
      </c>
      <c r="F71" s="8" t="s">
        <v>25</v>
      </c>
      <c r="G71" s="9" t="s">
        <v>26</v>
      </c>
      <c r="H71" s="9" t="s">
        <v>128</v>
      </c>
      <c r="I71" s="10" t="s">
        <v>28</v>
      </c>
      <c r="J71" s="11" t="s">
        <v>900</v>
      </c>
      <c r="K71" s="13">
        <v>4</v>
      </c>
      <c r="L71" s="13" t="s">
        <v>29</v>
      </c>
      <c r="M71" s="14">
        <v>567421</v>
      </c>
      <c r="N71" s="15">
        <v>40</v>
      </c>
      <c r="O71" s="15">
        <v>24</v>
      </c>
      <c r="P71" s="14">
        <v>64</v>
      </c>
      <c r="Q71" s="17">
        <v>34394</v>
      </c>
      <c r="R71" s="17" t="s">
        <v>30</v>
      </c>
      <c r="S71" s="13" t="s">
        <v>31</v>
      </c>
      <c r="T71" s="10"/>
    </row>
    <row r="72" spans="1:20">
      <c r="A72" s="18" t="s">
        <v>133</v>
      </c>
      <c r="B72" s="8" t="s">
        <v>340</v>
      </c>
      <c r="C72" s="8" t="s">
        <v>291</v>
      </c>
      <c r="D72" s="8" t="s">
        <v>341</v>
      </c>
      <c r="E72" s="7" t="s">
        <v>342</v>
      </c>
      <c r="F72" s="8" t="s">
        <v>343</v>
      </c>
      <c r="G72" s="9" t="s">
        <v>38</v>
      </c>
      <c r="H72" s="9" t="s">
        <v>344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2780219</v>
      </c>
      <c r="N72" s="15">
        <v>40</v>
      </c>
      <c r="O72" s="15">
        <v>40</v>
      </c>
      <c r="P72" s="14">
        <v>80</v>
      </c>
      <c r="Q72" s="17">
        <v>32448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340</v>
      </c>
      <c r="C73" s="8" t="s">
        <v>213</v>
      </c>
      <c r="D73" s="8" t="s">
        <v>345</v>
      </c>
      <c r="E73" s="7" t="s">
        <v>50</v>
      </c>
      <c r="F73" s="8" t="s">
        <v>346</v>
      </c>
      <c r="G73" s="9" t="s">
        <v>26</v>
      </c>
      <c r="H73" s="9" t="s">
        <v>347</v>
      </c>
      <c r="I73" s="10" t="s">
        <v>28</v>
      </c>
      <c r="J73" s="11" t="s">
        <v>900</v>
      </c>
      <c r="K73" s="13">
        <v>11</v>
      </c>
      <c r="L73" s="13" t="s">
        <v>29</v>
      </c>
      <c r="M73" s="14">
        <v>834224</v>
      </c>
      <c r="N73" s="15">
        <v>74</v>
      </c>
      <c r="O73" s="15">
        <v>162</v>
      </c>
      <c r="P73" s="14">
        <v>236</v>
      </c>
      <c r="Q73" s="17">
        <v>29632</v>
      </c>
      <c r="R73" s="17" t="s">
        <v>30</v>
      </c>
      <c r="S73" s="13" t="s">
        <v>31</v>
      </c>
      <c r="T73" s="10" t="s">
        <v>956</v>
      </c>
    </row>
    <row r="74" spans="1:20">
      <c r="A74" s="18" t="s">
        <v>46</v>
      </c>
      <c r="B74" s="8" t="s">
        <v>348</v>
      </c>
      <c r="C74" s="8" t="s">
        <v>349</v>
      </c>
      <c r="D74" s="8" t="s">
        <v>350</v>
      </c>
      <c r="E74" s="7" t="s">
        <v>43</v>
      </c>
      <c r="F74" s="8" t="s">
        <v>107</v>
      </c>
      <c r="G74" s="9" t="s">
        <v>103</v>
      </c>
      <c r="H74" s="9" t="s">
        <v>351</v>
      </c>
      <c r="I74" s="10" t="s">
        <v>28</v>
      </c>
      <c r="J74" s="11" t="s">
        <v>900</v>
      </c>
      <c r="K74" s="13">
        <v>7</v>
      </c>
      <c r="L74" s="13" t="s">
        <v>29</v>
      </c>
      <c r="M74" s="14">
        <v>683828</v>
      </c>
      <c r="N74" s="15">
        <v>77</v>
      </c>
      <c r="O74" s="15">
        <v>153</v>
      </c>
      <c r="P74" s="14">
        <v>230</v>
      </c>
      <c r="Q74" s="17">
        <v>32174</v>
      </c>
      <c r="R74" s="17" t="s">
        <v>30</v>
      </c>
      <c r="S74" s="13" t="s">
        <v>31</v>
      </c>
      <c r="T74" s="10" t="s">
        <v>956</v>
      </c>
    </row>
    <row r="75" spans="1:20">
      <c r="A75" s="18" t="s">
        <v>26</v>
      </c>
      <c r="B75" s="8" t="s">
        <v>352</v>
      </c>
      <c r="C75" s="8" t="s">
        <v>353</v>
      </c>
      <c r="D75" s="8" t="s">
        <v>354</v>
      </c>
      <c r="E75" s="7" t="s">
        <v>57</v>
      </c>
      <c r="F75" s="8" t="s">
        <v>355</v>
      </c>
      <c r="G75" s="9" t="s">
        <v>26</v>
      </c>
      <c r="H75" s="9" t="s">
        <v>934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1116010</v>
      </c>
      <c r="N75" s="15">
        <v>40</v>
      </c>
      <c r="O75" s="15">
        <v>48</v>
      </c>
      <c r="P75" s="14">
        <v>88</v>
      </c>
      <c r="Q75" s="17">
        <v>34121</v>
      </c>
      <c r="R75" s="17" t="s">
        <v>30</v>
      </c>
      <c r="S75" s="13" t="s">
        <v>31</v>
      </c>
      <c r="T75" s="10"/>
    </row>
    <row r="76" spans="1:20">
      <c r="A76" s="18" t="s">
        <v>26</v>
      </c>
      <c r="B76" s="8" t="s">
        <v>352</v>
      </c>
      <c r="C76" s="8" t="s">
        <v>104</v>
      </c>
      <c r="D76" s="8" t="s">
        <v>357</v>
      </c>
      <c r="E76" s="7" t="s">
        <v>50</v>
      </c>
      <c r="F76" s="8" t="s">
        <v>358</v>
      </c>
      <c r="G76" s="9" t="s">
        <v>26</v>
      </c>
      <c r="H76" s="9" t="s">
        <v>359</v>
      </c>
      <c r="I76" s="10" t="s">
        <v>28</v>
      </c>
      <c r="J76" s="11" t="s">
        <v>900</v>
      </c>
      <c r="K76" s="13">
        <v>5</v>
      </c>
      <c r="L76" s="13" t="s">
        <v>29</v>
      </c>
      <c r="M76" s="14">
        <v>898782</v>
      </c>
      <c r="N76" s="15">
        <v>40</v>
      </c>
      <c r="O76" s="15">
        <v>40</v>
      </c>
      <c r="P76" s="14">
        <v>80</v>
      </c>
      <c r="Q76" s="17">
        <v>34738</v>
      </c>
      <c r="R76" s="17" t="s">
        <v>30</v>
      </c>
      <c r="S76" s="13" t="s">
        <v>31</v>
      </c>
      <c r="T76" s="77"/>
    </row>
    <row r="77" spans="1:20">
      <c r="A77" s="72" t="s">
        <v>26</v>
      </c>
      <c r="B77" s="73" t="s">
        <v>352</v>
      </c>
      <c r="C77" s="73" t="s">
        <v>130</v>
      </c>
      <c r="D77" s="73" t="s">
        <v>360</v>
      </c>
      <c r="E77" s="74" t="s">
        <v>57</v>
      </c>
      <c r="F77" s="73" t="s">
        <v>25</v>
      </c>
      <c r="G77" s="75" t="s">
        <v>26</v>
      </c>
      <c r="H77" s="75" t="s">
        <v>124</v>
      </c>
      <c r="I77" s="10" t="s">
        <v>28</v>
      </c>
      <c r="J77" s="11" t="s">
        <v>900</v>
      </c>
      <c r="K77" s="76">
        <v>6</v>
      </c>
      <c r="L77" s="13" t="s">
        <v>29</v>
      </c>
      <c r="M77" s="14">
        <v>1058955</v>
      </c>
      <c r="N77" s="15">
        <v>40</v>
      </c>
      <c r="O77" s="15">
        <v>24</v>
      </c>
      <c r="P77" s="14">
        <v>64</v>
      </c>
      <c r="Q77" s="92">
        <v>32174</v>
      </c>
      <c r="R77" s="92" t="s">
        <v>30</v>
      </c>
      <c r="S77" s="76" t="s">
        <v>31</v>
      </c>
      <c r="T77" s="10"/>
    </row>
    <row r="78" spans="1:20">
      <c r="A78" s="18" t="s">
        <v>53</v>
      </c>
      <c r="B78" s="8" t="s">
        <v>352</v>
      </c>
      <c r="C78" s="8" t="s">
        <v>361</v>
      </c>
      <c r="D78" s="8" t="s">
        <v>362</v>
      </c>
      <c r="E78" s="7" t="s">
        <v>69</v>
      </c>
      <c r="F78" s="8" t="s">
        <v>363</v>
      </c>
      <c r="G78" s="9" t="s">
        <v>38</v>
      </c>
      <c r="H78" s="9" t="s">
        <v>364</v>
      </c>
      <c r="I78" s="10" t="s">
        <v>28</v>
      </c>
      <c r="J78" s="11" t="s">
        <v>900</v>
      </c>
      <c r="K78" s="13">
        <v>4</v>
      </c>
      <c r="L78" s="13" t="s">
        <v>29</v>
      </c>
      <c r="M78" s="14">
        <v>1420341</v>
      </c>
      <c r="N78" s="15">
        <v>40</v>
      </c>
      <c r="O78" s="15">
        <v>67</v>
      </c>
      <c r="P78" s="14">
        <v>107</v>
      </c>
      <c r="Q78" s="17">
        <v>32157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365</v>
      </c>
      <c r="D79" s="8" t="s">
        <v>366</v>
      </c>
      <c r="E79" s="7" t="s">
        <v>206</v>
      </c>
      <c r="F79" s="8" t="s">
        <v>86</v>
      </c>
      <c r="G79" s="9" t="s">
        <v>87</v>
      </c>
      <c r="H79" s="9" t="s">
        <v>935</v>
      </c>
      <c r="I79" s="10" t="s">
        <v>28</v>
      </c>
      <c r="J79" s="11" t="s">
        <v>900</v>
      </c>
      <c r="K79" s="13">
        <v>9</v>
      </c>
      <c r="L79" s="13" t="s">
        <v>29</v>
      </c>
      <c r="M79" s="14">
        <v>473512</v>
      </c>
      <c r="N79" s="15">
        <v>40</v>
      </c>
      <c r="O79" s="15">
        <v>35</v>
      </c>
      <c r="P79" s="14">
        <v>75</v>
      </c>
      <c r="Q79" s="17">
        <v>29892</v>
      </c>
      <c r="R79" s="17" t="s">
        <v>30</v>
      </c>
      <c r="S79" s="13" t="s">
        <v>31</v>
      </c>
      <c r="T79" s="10"/>
    </row>
    <row r="80" spans="1:20">
      <c r="A80" s="18" t="s">
        <v>20</v>
      </c>
      <c r="B80" s="8" t="s">
        <v>352</v>
      </c>
      <c r="C80" s="8" t="s">
        <v>368</v>
      </c>
      <c r="D80" s="8" t="s">
        <v>369</v>
      </c>
      <c r="E80" s="7" t="s">
        <v>24</v>
      </c>
      <c r="F80" s="8" t="s">
        <v>76</v>
      </c>
      <c r="G80" s="9" t="s">
        <v>26</v>
      </c>
      <c r="H80" s="9" t="s">
        <v>936</v>
      </c>
      <c r="I80" s="10" t="s">
        <v>28</v>
      </c>
      <c r="J80" s="11" t="s">
        <v>900</v>
      </c>
      <c r="K80" s="13">
        <v>6</v>
      </c>
      <c r="L80" s="13" t="s">
        <v>29</v>
      </c>
      <c r="M80" s="14">
        <v>440254</v>
      </c>
      <c r="N80" s="15">
        <v>40</v>
      </c>
      <c r="O80" s="15">
        <v>40</v>
      </c>
      <c r="P80" s="14">
        <v>80</v>
      </c>
      <c r="Q80" s="17">
        <v>34764</v>
      </c>
      <c r="R80" s="17" t="s">
        <v>30</v>
      </c>
      <c r="S80" s="13" t="s">
        <v>31</v>
      </c>
      <c r="T80" s="10"/>
    </row>
    <row r="81" spans="1:20">
      <c r="A81" s="18" t="s">
        <v>46</v>
      </c>
      <c r="B81" s="8" t="s">
        <v>370</v>
      </c>
      <c r="C81" s="8" t="s">
        <v>371</v>
      </c>
      <c r="D81" s="8" t="s">
        <v>372</v>
      </c>
      <c r="E81" s="7" t="s">
        <v>43</v>
      </c>
      <c r="F81" s="8" t="s">
        <v>107</v>
      </c>
      <c r="G81" s="9" t="s">
        <v>309</v>
      </c>
      <c r="H81" s="9" t="s">
        <v>253</v>
      </c>
      <c r="I81" s="10" t="s">
        <v>28</v>
      </c>
      <c r="J81" s="11" t="s">
        <v>900</v>
      </c>
      <c r="K81" s="13">
        <v>9</v>
      </c>
      <c r="L81" s="13" t="s">
        <v>29</v>
      </c>
      <c r="M81" s="14">
        <v>794563</v>
      </c>
      <c r="N81" s="15">
        <v>41</v>
      </c>
      <c r="O81" s="15">
        <v>70</v>
      </c>
      <c r="P81" s="14">
        <v>111</v>
      </c>
      <c r="Q81" s="17">
        <v>32462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373</v>
      </c>
      <c r="C82" s="8" t="s">
        <v>278</v>
      </c>
      <c r="D82" s="8" t="s">
        <v>374</v>
      </c>
      <c r="E82" s="7" t="s">
        <v>50</v>
      </c>
      <c r="F82" s="8" t="s">
        <v>25</v>
      </c>
      <c r="G82" s="9" t="s">
        <v>26</v>
      </c>
      <c r="H82" s="9" t="s">
        <v>108</v>
      </c>
      <c r="I82" s="10" t="s">
        <v>28</v>
      </c>
      <c r="J82" s="11" t="s">
        <v>900</v>
      </c>
      <c r="K82" s="13">
        <v>7</v>
      </c>
      <c r="L82" s="13" t="s">
        <v>29</v>
      </c>
      <c r="M82" s="14">
        <v>810280</v>
      </c>
      <c r="N82" s="15">
        <v>81</v>
      </c>
      <c r="O82" s="15">
        <v>178</v>
      </c>
      <c r="P82" s="14">
        <v>259</v>
      </c>
      <c r="Q82" s="17">
        <v>31472</v>
      </c>
      <c r="R82" s="17" t="s">
        <v>30</v>
      </c>
      <c r="S82" s="13" t="s">
        <v>31</v>
      </c>
      <c r="T82" s="10" t="s">
        <v>956</v>
      </c>
    </row>
    <row r="83" spans="1:20">
      <c r="A83" s="18" t="s">
        <v>26</v>
      </c>
      <c r="B83" s="8" t="s">
        <v>110</v>
      </c>
      <c r="C83" s="8" t="s">
        <v>375</v>
      </c>
      <c r="D83" s="8" t="s">
        <v>376</v>
      </c>
      <c r="E83" s="7" t="s">
        <v>57</v>
      </c>
      <c r="F83" s="8" t="s">
        <v>25</v>
      </c>
      <c r="G83" s="9" t="s">
        <v>26</v>
      </c>
      <c r="H83" s="9" t="s">
        <v>377</v>
      </c>
      <c r="I83" s="10" t="s">
        <v>28</v>
      </c>
      <c r="J83" s="27" t="s">
        <v>907</v>
      </c>
      <c r="K83" s="28">
        <v>8</v>
      </c>
      <c r="L83" s="13" t="s">
        <v>29</v>
      </c>
      <c r="M83" s="14">
        <v>1085703</v>
      </c>
      <c r="N83" s="15">
        <v>81</v>
      </c>
      <c r="O83" s="15">
        <v>191</v>
      </c>
      <c r="P83" s="14">
        <v>272</v>
      </c>
      <c r="Q83" s="17">
        <v>29313</v>
      </c>
      <c r="R83" s="17" t="s">
        <v>30</v>
      </c>
      <c r="S83" s="13" t="s">
        <v>31</v>
      </c>
      <c r="T83" s="70"/>
    </row>
    <row r="84" spans="1:20">
      <c r="A84" s="71" t="s">
        <v>20</v>
      </c>
      <c r="B84" s="71" t="s">
        <v>378</v>
      </c>
      <c r="C84" s="71" t="s">
        <v>379</v>
      </c>
      <c r="D84" s="71" t="s">
        <v>380</v>
      </c>
      <c r="E84" s="71" t="s">
        <v>24</v>
      </c>
      <c r="F84" s="8" t="s">
        <v>381</v>
      </c>
      <c r="G84" s="81" t="s">
        <v>26</v>
      </c>
      <c r="H84" s="81" t="s">
        <v>382</v>
      </c>
      <c r="I84" s="10" t="s">
        <v>28</v>
      </c>
      <c r="J84" s="11" t="s">
        <v>900</v>
      </c>
      <c r="K84" s="76">
        <v>1</v>
      </c>
      <c r="L84" s="13" t="s">
        <v>29</v>
      </c>
      <c r="M84" s="14">
        <v>535508</v>
      </c>
      <c r="N84" s="15">
        <v>60</v>
      </c>
      <c r="O84" s="15">
        <v>40</v>
      </c>
      <c r="P84" s="14">
        <v>100</v>
      </c>
      <c r="Q84" s="93">
        <v>41091</v>
      </c>
      <c r="R84" s="93" t="s">
        <v>30</v>
      </c>
      <c r="S84" s="94" t="s">
        <v>31</v>
      </c>
      <c r="T84" s="10"/>
    </row>
    <row r="85" spans="1:20">
      <c r="A85" s="18" t="s">
        <v>26</v>
      </c>
      <c r="B85" s="8" t="s">
        <v>383</v>
      </c>
      <c r="C85" s="8" t="s">
        <v>270</v>
      </c>
      <c r="D85" s="8" t="s">
        <v>384</v>
      </c>
      <c r="E85" s="7" t="s">
        <v>171</v>
      </c>
      <c r="F85" s="8" t="s">
        <v>385</v>
      </c>
      <c r="G85" s="9" t="s">
        <v>26</v>
      </c>
      <c r="H85" s="9" t="s">
        <v>147</v>
      </c>
      <c r="I85" s="10" t="s">
        <v>28</v>
      </c>
      <c r="J85" s="11" t="s">
        <v>900</v>
      </c>
      <c r="K85" s="76">
        <v>8</v>
      </c>
      <c r="L85" s="13" t="s">
        <v>29</v>
      </c>
      <c r="M85" s="14">
        <v>755085</v>
      </c>
      <c r="N85" s="15">
        <v>26</v>
      </c>
      <c r="O85" s="15">
        <v>0</v>
      </c>
      <c r="P85" s="14">
        <v>26</v>
      </c>
      <c r="Q85" s="17">
        <v>35898</v>
      </c>
      <c r="R85" s="17" t="s">
        <v>30</v>
      </c>
      <c r="S85" s="13" t="s">
        <v>31</v>
      </c>
      <c r="T85" s="10"/>
    </row>
    <row r="86" spans="1:20">
      <c r="A86" s="18" t="s">
        <v>26</v>
      </c>
      <c r="B86" s="8" t="s">
        <v>383</v>
      </c>
      <c r="C86" s="8" t="s">
        <v>165</v>
      </c>
      <c r="D86" s="8" t="s">
        <v>386</v>
      </c>
      <c r="E86" s="7" t="s">
        <v>171</v>
      </c>
      <c r="F86" s="8" t="s">
        <v>25</v>
      </c>
      <c r="G86" s="9" t="s">
        <v>26</v>
      </c>
      <c r="H86" s="9" t="s">
        <v>387</v>
      </c>
      <c r="I86" s="10" t="s">
        <v>28</v>
      </c>
      <c r="J86" s="11" t="s">
        <v>900</v>
      </c>
      <c r="K86" s="13">
        <v>5</v>
      </c>
      <c r="L86" s="13" t="s">
        <v>29</v>
      </c>
      <c r="M86" s="14">
        <v>738459</v>
      </c>
      <c r="N86" s="15">
        <v>40</v>
      </c>
      <c r="O86" s="15">
        <v>72</v>
      </c>
      <c r="P86" s="14">
        <v>112</v>
      </c>
      <c r="Q86" s="17">
        <v>36617</v>
      </c>
      <c r="R86" s="17" t="s">
        <v>30</v>
      </c>
      <c r="S86" s="13" t="s">
        <v>31</v>
      </c>
      <c r="T86" s="10"/>
    </row>
    <row r="87" spans="1:20">
      <c r="A87" s="18" t="s">
        <v>26</v>
      </c>
      <c r="B87" s="8" t="s">
        <v>388</v>
      </c>
      <c r="C87" s="8" t="s">
        <v>34</v>
      </c>
      <c r="D87" s="8" t="s">
        <v>389</v>
      </c>
      <c r="E87" s="7" t="s">
        <v>188</v>
      </c>
      <c r="F87" s="8" t="s">
        <v>390</v>
      </c>
      <c r="G87" s="9" t="s">
        <v>26</v>
      </c>
      <c r="H87" s="9" t="s">
        <v>391</v>
      </c>
      <c r="I87" s="10" t="s">
        <v>28</v>
      </c>
      <c r="J87" s="11" t="s">
        <v>900</v>
      </c>
      <c r="K87" s="13">
        <v>10</v>
      </c>
      <c r="L87" s="13" t="s">
        <v>29</v>
      </c>
      <c r="M87" s="14">
        <v>872388</v>
      </c>
      <c r="N87" s="15">
        <v>40</v>
      </c>
      <c r="O87" s="15">
        <v>41</v>
      </c>
      <c r="P87" s="14">
        <v>81</v>
      </c>
      <c r="Q87" s="17">
        <v>34516</v>
      </c>
      <c r="R87" s="17" t="s">
        <v>30</v>
      </c>
      <c r="S87" s="13" t="s">
        <v>31</v>
      </c>
      <c r="T87" s="10"/>
    </row>
    <row r="88" spans="1:20">
      <c r="A88" s="18" t="s">
        <v>32</v>
      </c>
      <c r="B88" s="8" t="s">
        <v>392</v>
      </c>
      <c r="C88" s="8" t="s">
        <v>144</v>
      </c>
      <c r="D88" s="8" t="s">
        <v>393</v>
      </c>
      <c r="E88" s="7" t="s">
        <v>69</v>
      </c>
      <c r="F88" s="8" t="s">
        <v>138</v>
      </c>
      <c r="G88" s="9" t="s">
        <v>394</v>
      </c>
      <c r="H88" s="9" t="s">
        <v>395</v>
      </c>
      <c r="I88" s="10" t="s">
        <v>28</v>
      </c>
      <c r="J88" s="11" t="s">
        <v>900</v>
      </c>
      <c r="K88" s="12">
        <v>1</v>
      </c>
      <c r="L88" s="13" t="s">
        <v>29</v>
      </c>
      <c r="M88" s="14">
        <v>1395910</v>
      </c>
      <c r="N88" s="15">
        <v>40</v>
      </c>
      <c r="O88" s="15">
        <v>97</v>
      </c>
      <c r="P88" s="14">
        <v>137</v>
      </c>
      <c r="Q88" s="17">
        <v>40087</v>
      </c>
      <c r="R88" s="17" t="s">
        <v>30</v>
      </c>
      <c r="S88" s="13" t="s">
        <v>31</v>
      </c>
      <c r="T88" s="10"/>
    </row>
    <row r="89" spans="1:20">
      <c r="A89" s="18" t="s">
        <v>20</v>
      </c>
      <c r="B89" s="8" t="s">
        <v>396</v>
      </c>
      <c r="C89" s="8" t="s">
        <v>397</v>
      </c>
      <c r="D89" s="8" t="s">
        <v>398</v>
      </c>
      <c r="E89" s="7" t="s">
        <v>75</v>
      </c>
      <c r="F89" s="8" t="s">
        <v>107</v>
      </c>
      <c r="G89" s="9" t="s">
        <v>309</v>
      </c>
      <c r="H89" s="9" t="s">
        <v>399</v>
      </c>
      <c r="I89" s="10" t="s">
        <v>28</v>
      </c>
      <c r="J89" s="11" t="s">
        <v>900</v>
      </c>
      <c r="K89" s="13">
        <v>7</v>
      </c>
      <c r="L89" s="13" t="s">
        <v>29</v>
      </c>
      <c r="M89" s="14">
        <v>528773</v>
      </c>
      <c r="N89" s="15">
        <v>40</v>
      </c>
      <c r="O89" s="15">
        <v>40</v>
      </c>
      <c r="P89" s="14">
        <v>80</v>
      </c>
      <c r="Q89" s="17">
        <v>32387</v>
      </c>
      <c r="R89" s="17" t="s">
        <v>30</v>
      </c>
      <c r="S89" s="13" t="s">
        <v>31</v>
      </c>
      <c r="T89" s="10" t="s">
        <v>957</v>
      </c>
    </row>
    <row r="90" spans="1:20">
      <c r="A90" s="18" t="s">
        <v>133</v>
      </c>
      <c r="B90" s="8" t="s">
        <v>198</v>
      </c>
      <c r="C90" s="8" t="s">
        <v>400</v>
      </c>
      <c r="D90" s="8" t="s">
        <v>401</v>
      </c>
      <c r="E90" s="7" t="s">
        <v>137</v>
      </c>
      <c r="F90" s="8" t="s">
        <v>402</v>
      </c>
      <c r="G90" s="9" t="s">
        <v>38</v>
      </c>
      <c r="H90" s="9" t="s">
        <v>937</v>
      </c>
      <c r="I90" s="10" t="s">
        <v>28</v>
      </c>
      <c r="J90" s="11" t="s">
        <v>900</v>
      </c>
      <c r="K90" s="13">
        <v>15</v>
      </c>
      <c r="L90" s="13" t="s">
        <v>29</v>
      </c>
      <c r="M90" s="14">
        <v>2556309</v>
      </c>
      <c r="N90" s="15">
        <v>40</v>
      </c>
      <c r="O90" s="15">
        <v>50</v>
      </c>
      <c r="P90" s="14">
        <v>90</v>
      </c>
      <c r="Q90" s="17">
        <v>29892</v>
      </c>
      <c r="R90" s="17" t="s">
        <v>30</v>
      </c>
      <c r="S90" s="13" t="s">
        <v>31</v>
      </c>
      <c r="T90" s="10"/>
    </row>
    <row r="91" spans="1:20">
      <c r="A91" s="18" t="s">
        <v>26</v>
      </c>
      <c r="B91" s="8" t="s">
        <v>198</v>
      </c>
      <c r="C91" s="8" t="s">
        <v>404</v>
      </c>
      <c r="D91" s="8" t="s">
        <v>405</v>
      </c>
      <c r="E91" s="7" t="s">
        <v>43</v>
      </c>
      <c r="F91" s="8" t="s">
        <v>406</v>
      </c>
      <c r="G91" s="9" t="s">
        <v>26</v>
      </c>
      <c r="H91" s="9" t="s">
        <v>938</v>
      </c>
      <c r="I91" s="10" t="s">
        <v>28</v>
      </c>
      <c r="J91" s="11" t="s">
        <v>900</v>
      </c>
      <c r="K91" s="13">
        <v>9</v>
      </c>
      <c r="L91" s="13" t="s">
        <v>29</v>
      </c>
      <c r="M91" s="14">
        <v>810058</v>
      </c>
      <c r="N91" s="15">
        <v>20</v>
      </c>
      <c r="O91" s="15">
        <v>30</v>
      </c>
      <c r="P91" s="14">
        <v>50</v>
      </c>
      <c r="Q91" s="17">
        <v>34790</v>
      </c>
      <c r="R91" s="17" t="s">
        <v>30</v>
      </c>
      <c r="S91" s="13" t="s">
        <v>31</v>
      </c>
      <c r="T91" s="10" t="s">
        <v>958</v>
      </c>
    </row>
    <row r="92" spans="1:20">
      <c r="A92" s="18" t="s">
        <v>20</v>
      </c>
      <c r="B92" s="8" t="s">
        <v>198</v>
      </c>
      <c r="C92" s="8" t="s">
        <v>408</v>
      </c>
      <c r="D92" s="8" t="s">
        <v>409</v>
      </c>
      <c r="E92" s="7" t="s">
        <v>118</v>
      </c>
      <c r="F92" s="8" t="s">
        <v>86</v>
      </c>
      <c r="G92" s="9" t="s">
        <v>87</v>
      </c>
      <c r="H92" s="9" t="s">
        <v>410</v>
      </c>
      <c r="I92" s="10" t="s">
        <v>28</v>
      </c>
      <c r="J92" s="11" t="s">
        <v>900</v>
      </c>
      <c r="K92" s="13">
        <v>6</v>
      </c>
      <c r="L92" s="13" t="s">
        <v>29</v>
      </c>
      <c r="M92" s="14">
        <v>519162</v>
      </c>
      <c r="N92" s="15">
        <v>54</v>
      </c>
      <c r="O92" s="15">
        <v>59</v>
      </c>
      <c r="P92" s="14">
        <v>113</v>
      </c>
      <c r="Q92" s="17">
        <v>32660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411</v>
      </c>
      <c r="C93" s="8" t="s">
        <v>412</v>
      </c>
      <c r="D93" s="8" t="s">
        <v>413</v>
      </c>
      <c r="E93" s="7" t="s">
        <v>118</v>
      </c>
      <c r="F93" s="8" t="s">
        <v>25</v>
      </c>
      <c r="G93" s="9" t="s">
        <v>26</v>
      </c>
      <c r="H93" s="9" t="s">
        <v>414</v>
      </c>
      <c r="I93" s="10" t="s">
        <v>28</v>
      </c>
      <c r="J93" s="11" t="s">
        <v>900</v>
      </c>
      <c r="K93" s="76">
        <v>1</v>
      </c>
      <c r="L93" s="13" t="s">
        <v>29</v>
      </c>
      <c r="M93" s="14">
        <v>554225</v>
      </c>
      <c r="N93" s="15">
        <v>40</v>
      </c>
      <c r="O93" s="15">
        <v>46</v>
      </c>
      <c r="P93" s="14">
        <v>86</v>
      </c>
      <c r="Q93" s="17">
        <v>35353</v>
      </c>
      <c r="R93" s="17" t="s">
        <v>30</v>
      </c>
      <c r="S93" s="13" t="s">
        <v>31</v>
      </c>
      <c r="T93" s="10"/>
    </row>
    <row r="94" spans="1:20">
      <c r="A94" s="18" t="s">
        <v>20</v>
      </c>
      <c r="B94" s="8" t="s">
        <v>61</v>
      </c>
      <c r="C94" s="8" t="s">
        <v>415</v>
      </c>
      <c r="D94" s="8" t="s">
        <v>416</v>
      </c>
      <c r="E94" s="7" t="s">
        <v>118</v>
      </c>
      <c r="F94" s="8" t="s">
        <v>162</v>
      </c>
      <c r="G94" s="9" t="s">
        <v>103</v>
      </c>
      <c r="H94" s="9" t="s">
        <v>417</v>
      </c>
      <c r="I94" s="10" t="s">
        <v>28</v>
      </c>
      <c r="J94" s="13" t="s">
        <v>928</v>
      </c>
      <c r="K94" s="13">
        <v>0</v>
      </c>
      <c r="L94" s="13" t="s">
        <v>29</v>
      </c>
      <c r="M94" s="14">
        <v>549827</v>
      </c>
      <c r="N94" s="15">
        <v>70</v>
      </c>
      <c r="O94" s="15">
        <v>90</v>
      </c>
      <c r="P94" s="14">
        <v>160</v>
      </c>
      <c r="Q94" s="17">
        <v>34817</v>
      </c>
      <c r="R94" s="17" t="s">
        <v>30</v>
      </c>
      <c r="S94" s="13" t="s">
        <v>31</v>
      </c>
      <c r="T94" s="10"/>
    </row>
    <row r="95" spans="1:20">
      <c r="A95" s="18" t="s">
        <v>32</v>
      </c>
      <c r="B95" s="8" t="s">
        <v>418</v>
      </c>
      <c r="C95" s="8" t="s">
        <v>21</v>
      </c>
      <c r="D95" s="8" t="s">
        <v>419</v>
      </c>
      <c r="E95" s="7" t="s">
        <v>69</v>
      </c>
      <c r="F95" s="8" t="s">
        <v>420</v>
      </c>
      <c r="G95" s="9" t="s">
        <v>38</v>
      </c>
      <c r="H95" s="9" t="s">
        <v>421</v>
      </c>
      <c r="I95" s="10" t="s">
        <v>28</v>
      </c>
      <c r="J95" s="11" t="s">
        <v>900</v>
      </c>
      <c r="K95" s="13">
        <v>2</v>
      </c>
      <c r="L95" s="13" t="s">
        <v>29</v>
      </c>
      <c r="M95" s="14">
        <v>1461109</v>
      </c>
      <c r="N95" s="15">
        <v>62</v>
      </c>
      <c r="O95" s="15">
        <v>105</v>
      </c>
      <c r="P95" s="14">
        <v>167</v>
      </c>
      <c r="Q95" s="17">
        <v>38212</v>
      </c>
      <c r="R95" s="17" t="s">
        <v>30</v>
      </c>
      <c r="S95" s="13" t="s">
        <v>31</v>
      </c>
      <c r="T95" s="10"/>
    </row>
    <row r="96" spans="1:20">
      <c r="A96" s="18" t="s">
        <v>32</v>
      </c>
      <c r="B96" s="8" t="s">
        <v>422</v>
      </c>
      <c r="C96" s="8" t="s">
        <v>423</v>
      </c>
      <c r="D96" s="8" t="s">
        <v>424</v>
      </c>
      <c r="E96" s="7" t="s">
        <v>178</v>
      </c>
      <c r="F96" s="8" t="s">
        <v>425</v>
      </c>
      <c r="G96" s="9" t="s">
        <v>38</v>
      </c>
      <c r="H96" s="9" t="s">
        <v>421</v>
      </c>
      <c r="I96" s="10" t="s">
        <v>28</v>
      </c>
      <c r="J96" s="11" t="s">
        <v>900</v>
      </c>
      <c r="K96" s="13">
        <v>7</v>
      </c>
      <c r="L96" s="13" t="s">
        <v>29</v>
      </c>
      <c r="M96" s="14">
        <v>2241868</v>
      </c>
      <c r="N96" s="15">
        <v>54</v>
      </c>
      <c r="O96" s="15">
        <v>0</v>
      </c>
      <c r="P96" s="14">
        <v>54</v>
      </c>
      <c r="Q96" s="17">
        <v>32356</v>
      </c>
      <c r="R96" s="17" t="s">
        <v>30</v>
      </c>
      <c r="S96" s="13" t="s">
        <v>31</v>
      </c>
      <c r="T96" s="10"/>
    </row>
    <row r="97" spans="1:20">
      <c r="A97" s="18" t="s">
        <v>26</v>
      </c>
      <c r="B97" s="8" t="s">
        <v>426</v>
      </c>
      <c r="C97" s="8" t="s">
        <v>371</v>
      </c>
      <c r="D97" s="8" t="s">
        <v>156</v>
      </c>
      <c r="E97" s="7" t="s">
        <v>188</v>
      </c>
      <c r="F97" s="8" t="s">
        <v>427</v>
      </c>
      <c r="G97" s="9" t="s">
        <v>26</v>
      </c>
      <c r="H97" s="9" t="s">
        <v>428</v>
      </c>
      <c r="I97" s="10" t="s">
        <v>28</v>
      </c>
      <c r="J97" s="11" t="s">
        <v>900</v>
      </c>
      <c r="K97" s="13">
        <v>8</v>
      </c>
      <c r="L97" s="13" t="s">
        <v>29</v>
      </c>
      <c r="M97" s="14">
        <v>973568</v>
      </c>
      <c r="N97" s="15">
        <v>28</v>
      </c>
      <c r="O97" s="15">
        <v>0</v>
      </c>
      <c r="P97" s="14">
        <v>28</v>
      </c>
      <c r="Q97" s="17">
        <v>32174</v>
      </c>
      <c r="R97" s="17" t="s">
        <v>30</v>
      </c>
      <c r="S97" s="13" t="s">
        <v>31</v>
      </c>
      <c r="T97" s="37"/>
    </row>
    <row r="98" spans="1:20">
      <c r="A98" s="18" t="s">
        <v>26</v>
      </c>
      <c r="B98" s="72" t="s">
        <v>426</v>
      </c>
      <c r="C98" s="72" t="s">
        <v>172</v>
      </c>
      <c r="D98" s="72" t="s">
        <v>429</v>
      </c>
      <c r="E98" s="72" t="s">
        <v>43</v>
      </c>
      <c r="F98" s="38" t="s">
        <v>430</v>
      </c>
      <c r="G98" s="38" t="s">
        <v>26</v>
      </c>
      <c r="H98" s="38" t="s">
        <v>431</v>
      </c>
      <c r="I98" s="10" t="s">
        <v>28</v>
      </c>
      <c r="J98" s="11" t="s">
        <v>900</v>
      </c>
      <c r="K98" s="76">
        <v>1</v>
      </c>
      <c r="L98" s="13" t="s">
        <v>29</v>
      </c>
      <c r="M98" s="14">
        <v>639406</v>
      </c>
      <c r="N98" s="15">
        <v>28</v>
      </c>
      <c r="O98" s="15">
        <v>0</v>
      </c>
      <c r="P98" s="14">
        <v>28</v>
      </c>
      <c r="Q98" s="17">
        <v>41091</v>
      </c>
      <c r="R98" s="17" t="s">
        <v>30</v>
      </c>
      <c r="S98" s="13" t="s">
        <v>31</v>
      </c>
      <c r="T98" s="10"/>
    </row>
    <row r="99" spans="1:20">
      <c r="A99" s="18" t="s">
        <v>133</v>
      </c>
      <c r="B99" s="8" t="s">
        <v>432</v>
      </c>
      <c r="C99" s="8" t="s">
        <v>433</v>
      </c>
      <c r="D99" s="8" t="s">
        <v>156</v>
      </c>
      <c r="E99" s="7" t="s">
        <v>455</v>
      </c>
      <c r="F99" s="8" t="s">
        <v>434</v>
      </c>
      <c r="G99" s="9" t="s">
        <v>38</v>
      </c>
      <c r="H99" s="9" t="s">
        <v>435</v>
      </c>
      <c r="I99" s="10" t="s">
        <v>28</v>
      </c>
      <c r="J99" s="11" t="s">
        <v>900</v>
      </c>
      <c r="K99" s="76">
        <v>1</v>
      </c>
      <c r="L99" s="13" t="s">
        <v>29</v>
      </c>
      <c r="M99" s="14">
        <v>1693977</v>
      </c>
      <c r="N99" s="15">
        <v>40</v>
      </c>
      <c r="O99" s="15">
        <v>81</v>
      </c>
      <c r="P99" s="14">
        <v>121</v>
      </c>
      <c r="Q99" s="39">
        <v>41974</v>
      </c>
      <c r="R99" s="39">
        <v>42124</v>
      </c>
      <c r="S99" s="13" t="s">
        <v>99</v>
      </c>
      <c r="T99" s="10"/>
    </row>
    <row r="100" spans="1:20">
      <c r="A100" s="18" t="s">
        <v>46</v>
      </c>
      <c r="B100" s="8" t="s">
        <v>436</v>
      </c>
      <c r="C100" s="8" t="s">
        <v>437</v>
      </c>
      <c r="D100" s="8" t="s">
        <v>438</v>
      </c>
      <c r="E100" s="7" t="s">
        <v>50</v>
      </c>
      <c r="F100" s="8" t="s">
        <v>439</v>
      </c>
      <c r="G100" s="9" t="s">
        <v>26</v>
      </c>
      <c r="H100" s="9" t="s">
        <v>440</v>
      </c>
      <c r="I100" s="10" t="s">
        <v>28</v>
      </c>
      <c r="J100" s="11" t="s">
        <v>900</v>
      </c>
      <c r="K100" s="13">
        <v>11</v>
      </c>
      <c r="L100" s="13" t="s">
        <v>29</v>
      </c>
      <c r="M100" s="14">
        <v>877642</v>
      </c>
      <c r="N100" s="15">
        <v>40</v>
      </c>
      <c r="O100" s="15">
        <v>17</v>
      </c>
      <c r="P100" s="14">
        <v>57</v>
      </c>
      <c r="Q100" s="17">
        <v>29515</v>
      </c>
      <c r="R100" s="17" t="s">
        <v>30</v>
      </c>
      <c r="S100" s="13" t="s">
        <v>31</v>
      </c>
      <c r="T100" s="10"/>
    </row>
    <row r="101" spans="1:20">
      <c r="A101" s="18" t="s">
        <v>32</v>
      </c>
      <c r="B101" s="8" t="s">
        <v>441</v>
      </c>
      <c r="C101" s="8" t="s">
        <v>378</v>
      </c>
      <c r="D101" s="8" t="s">
        <v>442</v>
      </c>
      <c r="E101" s="7" t="s">
        <v>36</v>
      </c>
      <c r="F101" s="8" t="s">
        <v>443</v>
      </c>
      <c r="G101" s="9" t="s">
        <v>38</v>
      </c>
      <c r="H101" s="9" t="s">
        <v>444</v>
      </c>
      <c r="I101" s="10" t="s">
        <v>28</v>
      </c>
      <c r="J101" s="11" t="s">
        <v>900</v>
      </c>
      <c r="K101" s="13">
        <v>7</v>
      </c>
      <c r="L101" s="13" t="s">
        <v>29</v>
      </c>
      <c r="M101" s="14">
        <v>1206506</v>
      </c>
      <c r="N101" s="15">
        <v>25</v>
      </c>
      <c r="O101" s="15">
        <v>49</v>
      </c>
      <c r="P101" s="14">
        <v>74</v>
      </c>
      <c r="Q101" s="17">
        <v>36312</v>
      </c>
      <c r="R101" s="10" t="s">
        <v>30</v>
      </c>
      <c r="S101" s="13" t="s">
        <v>31</v>
      </c>
      <c r="T101" s="10"/>
    </row>
    <row r="102" spans="1:20">
      <c r="A102" s="18" t="s">
        <v>46</v>
      </c>
      <c r="B102" s="8" t="s">
        <v>441</v>
      </c>
      <c r="C102" s="8" t="s">
        <v>445</v>
      </c>
      <c r="D102" s="8" t="s">
        <v>446</v>
      </c>
      <c r="E102" s="7" t="s">
        <v>118</v>
      </c>
      <c r="F102" s="8" t="s">
        <v>25</v>
      </c>
      <c r="G102" s="9" t="s">
        <v>26</v>
      </c>
      <c r="H102" s="9" t="s">
        <v>447</v>
      </c>
      <c r="I102" s="10" t="s">
        <v>28</v>
      </c>
      <c r="J102" s="11" t="s">
        <v>900</v>
      </c>
      <c r="K102" s="13">
        <v>2</v>
      </c>
      <c r="L102" s="13" t="s">
        <v>29</v>
      </c>
      <c r="M102" s="14">
        <v>558624</v>
      </c>
      <c r="N102" s="15">
        <v>62</v>
      </c>
      <c r="O102" s="15">
        <v>98</v>
      </c>
      <c r="P102" s="14">
        <v>160</v>
      </c>
      <c r="Q102" s="17">
        <v>40087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448</v>
      </c>
      <c r="C103" s="8" t="s">
        <v>378</v>
      </c>
      <c r="D103" s="8" t="s">
        <v>449</v>
      </c>
      <c r="E103" s="7" t="s">
        <v>69</v>
      </c>
      <c r="F103" s="8" t="s">
        <v>425</v>
      </c>
      <c r="G103" s="9" t="s">
        <v>38</v>
      </c>
      <c r="H103" s="9" t="s">
        <v>421</v>
      </c>
      <c r="I103" s="10" t="s">
        <v>28</v>
      </c>
      <c r="J103" s="11" t="s">
        <v>900</v>
      </c>
      <c r="K103" s="13">
        <v>9</v>
      </c>
      <c r="L103" s="13" t="s">
        <v>29</v>
      </c>
      <c r="M103" s="14">
        <v>1461058</v>
      </c>
      <c r="N103" s="15">
        <v>40</v>
      </c>
      <c r="O103" s="15">
        <v>38</v>
      </c>
      <c r="P103" s="14">
        <v>78</v>
      </c>
      <c r="Q103" s="17">
        <v>34394</v>
      </c>
      <c r="R103" s="17" t="s">
        <v>30</v>
      </c>
      <c r="S103" s="13" t="s">
        <v>31</v>
      </c>
      <c r="T103" s="10"/>
    </row>
    <row r="104" spans="1:20">
      <c r="A104" s="18" t="s">
        <v>32</v>
      </c>
      <c r="B104" s="8" t="s">
        <v>48</v>
      </c>
      <c r="C104" s="8" t="s">
        <v>450</v>
      </c>
      <c r="D104" s="8" t="s">
        <v>156</v>
      </c>
      <c r="E104" s="7" t="s">
        <v>178</v>
      </c>
      <c r="F104" s="8" t="s">
        <v>222</v>
      </c>
      <c r="G104" s="9" t="s">
        <v>38</v>
      </c>
      <c r="H104" s="9" t="s">
        <v>939</v>
      </c>
      <c r="I104" s="10" t="s">
        <v>28</v>
      </c>
      <c r="J104" s="11" t="s">
        <v>900</v>
      </c>
      <c r="K104" s="13">
        <v>11</v>
      </c>
      <c r="L104" s="13" t="s">
        <v>29</v>
      </c>
      <c r="M104" s="14">
        <v>2222982</v>
      </c>
      <c r="N104" s="15">
        <v>35</v>
      </c>
      <c r="O104" s="15">
        <v>25</v>
      </c>
      <c r="P104" s="14">
        <v>60</v>
      </c>
      <c r="Q104" s="17">
        <v>31717</v>
      </c>
      <c r="R104" s="17" t="s">
        <v>30</v>
      </c>
      <c r="S104" s="13" t="s">
        <v>31</v>
      </c>
      <c r="T104" s="77"/>
    </row>
    <row r="105" spans="1:20">
      <c r="A105" s="72" t="s">
        <v>32</v>
      </c>
      <c r="B105" s="72" t="s">
        <v>915</v>
      </c>
      <c r="C105" s="73" t="s">
        <v>441</v>
      </c>
      <c r="D105" s="73" t="s">
        <v>916</v>
      </c>
      <c r="E105" s="74" t="s">
        <v>137</v>
      </c>
      <c r="F105" s="8" t="s">
        <v>183</v>
      </c>
      <c r="G105" s="8" t="s">
        <v>38</v>
      </c>
      <c r="H105" s="8" t="s">
        <v>917</v>
      </c>
      <c r="I105" s="10" t="s">
        <v>28</v>
      </c>
      <c r="J105" s="11" t="s">
        <v>900</v>
      </c>
      <c r="K105" s="12">
        <v>5</v>
      </c>
      <c r="L105" s="13" t="s">
        <v>29</v>
      </c>
      <c r="M105" s="14">
        <v>2626317</v>
      </c>
      <c r="N105" s="15">
        <v>40</v>
      </c>
      <c r="O105" s="15">
        <v>61</v>
      </c>
      <c r="P105" s="14">
        <v>101</v>
      </c>
      <c r="Q105" s="17">
        <v>38327</v>
      </c>
      <c r="R105" s="17" t="s">
        <v>30</v>
      </c>
      <c r="S105" s="76" t="s">
        <v>31</v>
      </c>
      <c r="T105" s="10"/>
    </row>
    <row r="106" spans="1:20">
      <c r="A106" s="72" t="s">
        <v>32</v>
      </c>
      <c r="B106" s="73" t="s">
        <v>291</v>
      </c>
      <c r="C106" s="73" t="s">
        <v>383</v>
      </c>
      <c r="D106" s="73" t="s">
        <v>454</v>
      </c>
      <c r="E106" s="74" t="s">
        <v>455</v>
      </c>
      <c r="F106" s="73" t="s">
        <v>443</v>
      </c>
      <c r="G106" s="75" t="s">
        <v>38</v>
      </c>
      <c r="H106" s="75" t="s">
        <v>456</v>
      </c>
      <c r="I106" s="10" t="s">
        <v>28</v>
      </c>
      <c r="J106" s="11" t="s">
        <v>900</v>
      </c>
      <c r="K106" s="76">
        <v>2</v>
      </c>
      <c r="L106" s="13" t="s">
        <v>29</v>
      </c>
      <c r="M106" s="14">
        <v>1759827</v>
      </c>
      <c r="N106" s="15">
        <v>40</v>
      </c>
      <c r="O106" s="15">
        <v>110</v>
      </c>
      <c r="P106" s="14">
        <v>150</v>
      </c>
      <c r="Q106" s="92">
        <v>36171</v>
      </c>
      <c r="R106" s="92" t="s">
        <v>30</v>
      </c>
      <c r="S106" s="76" t="s">
        <v>31</v>
      </c>
      <c r="T106" s="10"/>
    </row>
    <row r="107" spans="1:20">
      <c r="A107" s="18" t="s">
        <v>26</v>
      </c>
      <c r="B107" s="8" t="s">
        <v>291</v>
      </c>
      <c r="C107" s="8" t="s">
        <v>457</v>
      </c>
      <c r="D107" s="8" t="s">
        <v>438</v>
      </c>
      <c r="E107" s="7" t="s">
        <v>171</v>
      </c>
      <c r="F107" s="8" t="s">
        <v>25</v>
      </c>
      <c r="G107" s="9" t="s">
        <v>26</v>
      </c>
      <c r="H107" s="9" t="s">
        <v>458</v>
      </c>
      <c r="I107" s="10" t="s">
        <v>28</v>
      </c>
      <c r="J107" s="11" t="s">
        <v>900</v>
      </c>
      <c r="K107" s="13">
        <v>5</v>
      </c>
      <c r="L107" s="13" t="s">
        <v>29</v>
      </c>
      <c r="M107" s="14">
        <v>809151</v>
      </c>
      <c r="N107" s="15">
        <v>81</v>
      </c>
      <c r="O107" s="15">
        <v>166</v>
      </c>
      <c r="P107" s="14">
        <v>247</v>
      </c>
      <c r="Q107" s="17">
        <v>34394</v>
      </c>
      <c r="R107" s="17" t="s">
        <v>30</v>
      </c>
      <c r="S107" s="13" t="s">
        <v>31</v>
      </c>
      <c r="T107" s="10" t="s">
        <v>956</v>
      </c>
    </row>
    <row r="108" spans="1:20">
      <c r="A108" s="18" t="s">
        <v>32</v>
      </c>
      <c r="B108" s="8" t="s">
        <v>291</v>
      </c>
      <c r="C108" s="8" t="s">
        <v>459</v>
      </c>
      <c r="D108" s="8" t="s">
        <v>460</v>
      </c>
      <c r="E108" s="7" t="s">
        <v>137</v>
      </c>
      <c r="F108" s="8" t="s">
        <v>461</v>
      </c>
      <c r="G108" s="9" t="s">
        <v>38</v>
      </c>
      <c r="H108" s="9" t="s">
        <v>462</v>
      </c>
      <c r="I108" s="10" t="s">
        <v>28</v>
      </c>
      <c r="J108" s="11" t="s">
        <v>900</v>
      </c>
      <c r="K108" s="76">
        <v>9</v>
      </c>
      <c r="L108" s="13" t="s">
        <v>29</v>
      </c>
      <c r="M108" s="14">
        <v>2438560</v>
      </c>
      <c r="N108" s="15">
        <v>40</v>
      </c>
      <c r="O108" s="15">
        <v>64</v>
      </c>
      <c r="P108" s="14">
        <v>104</v>
      </c>
      <c r="Q108" s="17">
        <v>35309</v>
      </c>
      <c r="R108" s="17" t="s">
        <v>30</v>
      </c>
      <c r="S108" s="13" t="s">
        <v>31</v>
      </c>
      <c r="T108" s="10"/>
    </row>
    <row r="109" spans="1:20">
      <c r="A109" s="18" t="s">
        <v>133</v>
      </c>
      <c r="B109" s="8" t="s">
        <v>463</v>
      </c>
      <c r="C109" s="8" t="s">
        <v>404</v>
      </c>
      <c r="D109" s="8" t="s">
        <v>464</v>
      </c>
      <c r="E109" s="7" t="s">
        <v>342</v>
      </c>
      <c r="F109" s="8" t="s">
        <v>183</v>
      </c>
      <c r="G109" s="9" t="s">
        <v>38</v>
      </c>
      <c r="H109" s="9" t="s">
        <v>465</v>
      </c>
      <c r="I109" s="10" t="s">
        <v>28</v>
      </c>
      <c r="J109" s="13" t="s">
        <v>928</v>
      </c>
      <c r="K109" s="76">
        <v>0</v>
      </c>
      <c r="L109" s="13" t="s">
        <v>29</v>
      </c>
      <c r="M109" s="14">
        <v>2605220</v>
      </c>
      <c r="N109" s="15">
        <v>40</v>
      </c>
      <c r="O109" s="15">
        <v>61</v>
      </c>
      <c r="P109" s="14">
        <v>101</v>
      </c>
      <c r="Q109" s="17">
        <v>41671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466</v>
      </c>
      <c r="C110" s="8" t="s">
        <v>286</v>
      </c>
      <c r="D110" s="8" t="s">
        <v>467</v>
      </c>
      <c r="E110" s="7" t="s">
        <v>43</v>
      </c>
      <c r="F110" s="8" t="s">
        <v>427</v>
      </c>
      <c r="G110" s="9" t="s">
        <v>26</v>
      </c>
      <c r="H110" s="9" t="s">
        <v>468</v>
      </c>
      <c r="I110" s="10" t="s">
        <v>28</v>
      </c>
      <c r="J110" s="11" t="s">
        <v>900</v>
      </c>
      <c r="K110" s="76">
        <v>8</v>
      </c>
      <c r="L110" s="13" t="s">
        <v>29</v>
      </c>
      <c r="M110" s="14">
        <v>732377</v>
      </c>
      <c r="N110" s="15">
        <v>81</v>
      </c>
      <c r="O110" s="15">
        <v>140</v>
      </c>
      <c r="P110" s="14">
        <v>221</v>
      </c>
      <c r="Q110" s="17">
        <v>34177</v>
      </c>
      <c r="R110" s="17" t="s">
        <v>30</v>
      </c>
      <c r="S110" s="13" t="s">
        <v>31</v>
      </c>
      <c r="T110" s="10"/>
    </row>
    <row r="111" spans="1:20">
      <c r="A111" s="18" t="s">
        <v>46</v>
      </c>
      <c r="B111" s="8" t="s">
        <v>130</v>
      </c>
      <c r="C111" s="8" t="s">
        <v>469</v>
      </c>
      <c r="D111" s="8" t="s">
        <v>470</v>
      </c>
      <c r="E111" s="7" t="s">
        <v>206</v>
      </c>
      <c r="F111" s="8" t="s">
        <v>471</v>
      </c>
      <c r="G111" s="9" t="s">
        <v>26</v>
      </c>
      <c r="H111" s="9" t="s">
        <v>472</v>
      </c>
      <c r="I111" s="10" t="s">
        <v>28</v>
      </c>
      <c r="J111" s="11" t="s">
        <v>900</v>
      </c>
      <c r="K111" s="13">
        <v>4</v>
      </c>
      <c r="L111" s="13" t="s">
        <v>29</v>
      </c>
      <c r="M111" s="14">
        <v>627368</v>
      </c>
      <c r="N111" s="15">
        <v>50</v>
      </c>
      <c r="O111" s="15">
        <v>72</v>
      </c>
      <c r="P111" s="14">
        <v>122</v>
      </c>
      <c r="Q111" s="17">
        <v>33788</v>
      </c>
      <c r="R111" s="17" t="s">
        <v>30</v>
      </c>
      <c r="S111" s="13" t="s">
        <v>31</v>
      </c>
      <c r="T111" s="10"/>
    </row>
    <row r="112" spans="1:20">
      <c r="A112" s="18" t="s">
        <v>46</v>
      </c>
      <c r="B112" s="8" t="s">
        <v>473</v>
      </c>
      <c r="C112" s="8" t="s">
        <v>212</v>
      </c>
      <c r="D112" s="8" t="s">
        <v>474</v>
      </c>
      <c r="E112" s="7" t="s">
        <v>43</v>
      </c>
      <c r="F112" s="8" t="s">
        <v>25</v>
      </c>
      <c r="G112" s="9" t="s">
        <v>26</v>
      </c>
      <c r="H112" s="9" t="s">
        <v>475</v>
      </c>
      <c r="I112" s="10" t="s">
        <v>28</v>
      </c>
      <c r="J112" s="11" t="s">
        <v>900</v>
      </c>
      <c r="K112" s="13">
        <v>8</v>
      </c>
      <c r="L112" s="13" t="s">
        <v>29</v>
      </c>
      <c r="M112" s="14">
        <v>675322</v>
      </c>
      <c r="N112" s="15">
        <v>40</v>
      </c>
      <c r="O112" s="15">
        <v>40</v>
      </c>
      <c r="P112" s="14">
        <v>80</v>
      </c>
      <c r="Q112" s="17">
        <v>33482</v>
      </c>
      <c r="R112" s="17" t="s">
        <v>30</v>
      </c>
      <c r="S112" s="13" t="s">
        <v>31</v>
      </c>
      <c r="T112" s="10"/>
    </row>
    <row r="113" spans="1:20">
      <c r="A113" s="18" t="s">
        <v>20</v>
      </c>
      <c r="B113" s="8" t="s">
        <v>327</v>
      </c>
      <c r="C113" s="8" t="s">
        <v>476</v>
      </c>
      <c r="D113" s="8" t="s">
        <v>477</v>
      </c>
      <c r="E113" s="7" t="s">
        <v>206</v>
      </c>
      <c r="F113" s="8" t="s">
        <v>107</v>
      </c>
      <c r="G113" s="9" t="s">
        <v>103</v>
      </c>
      <c r="H113" s="9" t="s">
        <v>478</v>
      </c>
      <c r="I113" s="10" t="s">
        <v>28</v>
      </c>
      <c r="J113" s="11" t="s">
        <v>900</v>
      </c>
      <c r="K113" s="13">
        <v>2</v>
      </c>
      <c r="L113" s="13" t="s">
        <v>29</v>
      </c>
      <c r="M113" s="14">
        <v>505112</v>
      </c>
      <c r="N113" s="15">
        <v>40</v>
      </c>
      <c r="O113" s="15">
        <v>54</v>
      </c>
      <c r="P113" s="14">
        <v>94</v>
      </c>
      <c r="Q113" s="17">
        <v>39814</v>
      </c>
      <c r="R113" s="17" t="s">
        <v>30</v>
      </c>
      <c r="S113" s="13" t="s">
        <v>31</v>
      </c>
      <c r="T113" s="10"/>
    </row>
    <row r="114" spans="1:20">
      <c r="A114" s="18" t="s">
        <v>20</v>
      </c>
      <c r="B114" s="8" t="s">
        <v>213</v>
      </c>
      <c r="C114" s="8" t="s">
        <v>479</v>
      </c>
      <c r="D114" s="8" t="s">
        <v>480</v>
      </c>
      <c r="E114" s="7" t="s">
        <v>43</v>
      </c>
      <c r="F114" s="8" t="s">
        <v>162</v>
      </c>
      <c r="G114" s="9" t="s">
        <v>87</v>
      </c>
      <c r="H114" s="9" t="s">
        <v>938</v>
      </c>
      <c r="I114" s="10" t="s">
        <v>28</v>
      </c>
      <c r="J114" s="11" t="s">
        <v>900</v>
      </c>
      <c r="K114" s="13">
        <v>10</v>
      </c>
      <c r="L114" s="13" t="s">
        <v>29</v>
      </c>
      <c r="M114" s="14">
        <v>742639</v>
      </c>
      <c r="N114" s="15">
        <v>59</v>
      </c>
      <c r="O114" s="15">
        <v>75</v>
      </c>
      <c r="P114" s="14">
        <v>134</v>
      </c>
      <c r="Q114" s="17">
        <v>32083</v>
      </c>
      <c r="R114" s="17" t="s">
        <v>30</v>
      </c>
      <c r="S114" s="13" t="s">
        <v>31</v>
      </c>
      <c r="T114" s="10"/>
    </row>
    <row r="115" spans="1:20">
      <c r="A115" s="18" t="s">
        <v>32</v>
      </c>
      <c r="B115" s="8" t="s">
        <v>481</v>
      </c>
      <c r="C115" s="8" t="s">
        <v>291</v>
      </c>
      <c r="D115" s="8" t="s">
        <v>482</v>
      </c>
      <c r="E115" s="7" t="s">
        <v>455</v>
      </c>
      <c r="F115" s="8" t="s">
        <v>183</v>
      </c>
      <c r="G115" s="9" t="s">
        <v>38</v>
      </c>
      <c r="H115" s="9" t="s">
        <v>483</v>
      </c>
      <c r="I115" s="10" t="s">
        <v>28</v>
      </c>
      <c r="J115" s="11" t="s">
        <v>900</v>
      </c>
      <c r="K115" s="13">
        <v>6</v>
      </c>
      <c r="L115" s="13" t="s">
        <v>29</v>
      </c>
      <c r="M115" s="14">
        <v>1737955</v>
      </c>
      <c r="N115" s="15">
        <v>33</v>
      </c>
      <c r="O115" s="15">
        <v>24</v>
      </c>
      <c r="P115" s="14">
        <v>57</v>
      </c>
      <c r="Q115" s="17">
        <v>37438</v>
      </c>
      <c r="R115" s="17" t="s">
        <v>30</v>
      </c>
      <c r="S115" s="13" t="s">
        <v>31</v>
      </c>
      <c r="T115" s="10"/>
    </row>
    <row r="116" spans="1:20">
      <c r="A116" s="18" t="s">
        <v>32</v>
      </c>
      <c r="B116" s="8" t="s">
        <v>484</v>
      </c>
      <c r="C116" s="8" t="s">
        <v>485</v>
      </c>
      <c r="D116" s="8" t="s">
        <v>301</v>
      </c>
      <c r="E116" s="7" t="s">
        <v>178</v>
      </c>
      <c r="F116" s="8" t="s">
        <v>222</v>
      </c>
      <c r="G116" s="9" t="s">
        <v>38</v>
      </c>
      <c r="H116" s="9" t="s">
        <v>486</v>
      </c>
      <c r="I116" s="10" t="s">
        <v>28</v>
      </c>
      <c r="J116" s="11" t="s">
        <v>900</v>
      </c>
      <c r="K116" s="13">
        <v>1</v>
      </c>
      <c r="L116" s="13" t="s">
        <v>29</v>
      </c>
      <c r="M116" s="14">
        <v>2127559</v>
      </c>
      <c r="N116" s="15">
        <v>34</v>
      </c>
      <c r="O116" s="15">
        <v>36</v>
      </c>
      <c r="P116" s="14">
        <v>70</v>
      </c>
      <c r="Q116" s="17">
        <v>36969</v>
      </c>
      <c r="R116" s="17" t="s">
        <v>30</v>
      </c>
      <c r="S116" s="13" t="s">
        <v>31</v>
      </c>
      <c r="T116" s="77"/>
    </row>
    <row r="117" spans="1:20">
      <c r="A117" s="18" t="s">
        <v>46</v>
      </c>
      <c r="B117" s="8" t="s">
        <v>487</v>
      </c>
      <c r="C117" s="8" t="s">
        <v>473</v>
      </c>
      <c r="D117" s="8" t="s">
        <v>488</v>
      </c>
      <c r="E117" s="7" t="s">
        <v>118</v>
      </c>
      <c r="F117" s="8" t="s">
        <v>489</v>
      </c>
      <c r="G117" s="9" t="s">
        <v>26</v>
      </c>
      <c r="H117" s="9" t="s">
        <v>490</v>
      </c>
      <c r="I117" s="10" t="s">
        <v>28</v>
      </c>
      <c r="J117" s="13" t="s">
        <v>928</v>
      </c>
      <c r="K117" s="13">
        <v>0</v>
      </c>
      <c r="L117" s="13" t="s">
        <v>29</v>
      </c>
      <c r="M117" s="14">
        <v>492772</v>
      </c>
      <c r="N117" s="15">
        <v>60</v>
      </c>
      <c r="O117" s="15">
        <v>115</v>
      </c>
      <c r="P117" s="14">
        <v>175</v>
      </c>
      <c r="Q117" s="17">
        <v>40725</v>
      </c>
      <c r="R117" s="17" t="s">
        <v>30</v>
      </c>
      <c r="S117" s="13" t="s">
        <v>31</v>
      </c>
      <c r="T117" s="77"/>
    </row>
    <row r="118" spans="1:20">
      <c r="A118" s="18" t="s">
        <v>20</v>
      </c>
      <c r="B118" s="8" t="s">
        <v>491</v>
      </c>
      <c r="C118" s="8" t="s">
        <v>492</v>
      </c>
      <c r="D118" s="8" t="s">
        <v>493</v>
      </c>
      <c r="E118" s="7" t="s">
        <v>43</v>
      </c>
      <c r="F118" s="8" t="s">
        <v>86</v>
      </c>
      <c r="G118" s="9" t="s">
        <v>87</v>
      </c>
      <c r="H118" s="9" t="s">
        <v>494</v>
      </c>
      <c r="I118" s="10" t="s">
        <v>28</v>
      </c>
      <c r="J118" s="11" t="s">
        <v>900</v>
      </c>
      <c r="K118" s="13">
        <v>1</v>
      </c>
      <c r="L118" s="13" t="s">
        <v>29</v>
      </c>
      <c r="M118" s="14">
        <v>560673</v>
      </c>
      <c r="N118" s="15">
        <v>77</v>
      </c>
      <c r="O118" s="15">
        <v>140</v>
      </c>
      <c r="P118" s="14">
        <v>217</v>
      </c>
      <c r="Q118" s="17">
        <v>29952</v>
      </c>
      <c r="R118" s="17" t="s">
        <v>30</v>
      </c>
      <c r="S118" s="13" t="s">
        <v>31</v>
      </c>
      <c r="T118" s="10"/>
    </row>
    <row r="119" spans="1:20">
      <c r="A119" s="72" t="s">
        <v>53</v>
      </c>
      <c r="B119" s="73" t="s">
        <v>491</v>
      </c>
      <c r="C119" s="73" t="s">
        <v>495</v>
      </c>
      <c r="D119" s="73" t="s">
        <v>496</v>
      </c>
      <c r="E119" s="74" t="s">
        <v>188</v>
      </c>
      <c r="F119" s="73" t="s">
        <v>497</v>
      </c>
      <c r="G119" s="75" t="s">
        <v>26</v>
      </c>
      <c r="H119" s="75" t="s">
        <v>498</v>
      </c>
      <c r="I119" s="10" t="s">
        <v>28</v>
      </c>
      <c r="J119" s="11" t="s">
        <v>900</v>
      </c>
      <c r="K119" s="76">
        <v>9</v>
      </c>
      <c r="L119" s="13" t="s">
        <v>29</v>
      </c>
      <c r="M119" s="14">
        <v>1037088</v>
      </c>
      <c r="N119" s="15">
        <v>40</v>
      </c>
      <c r="O119" s="15">
        <v>60</v>
      </c>
      <c r="P119" s="14">
        <v>100</v>
      </c>
      <c r="Q119" s="92">
        <v>33786</v>
      </c>
      <c r="R119" s="92" t="s">
        <v>30</v>
      </c>
      <c r="S119" s="76" t="s">
        <v>31</v>
      </c>
      <c r="T119" s="10"/>
    </row>
    <row r="120" spans="1:20">
      <c r="A120" s="18" t="s">
        <v>26</v>
      </c>
      <c r="B120" s="8" t="s">
        <v>503</v>
      </c>
      <c r="C120" s="8" t="s">
        <v>504</v>
      </c>
      <c r="D120" s="8" t="s">
        <v>505</v>
      </c>
      <c r="E120" s="7" t="s">
        <v>50</v>
      </c>
      <c r="F120" s="8" t="s">
        <v>506</v>
      </c>
      <c r="G120" s="9" t="s">
        <v>26</v>
      </c>
      <c r="H120" s="9" t="s">
        <v>507</v>
      </c>
      <c r="I120" s="10" t="s">
        <v>28</v>
      </c>
      <c r="J120" s="11" t="s">
        <v>900</v>
      </c>
      <c r="K120" s="13">
        <v>8</v>
      </c>
      <c r="L120" s="13" t="s">
        <v>29</v>
      </c>
      <c r="M120" s="14">
        <v>802629</v>
      </c>
      <c r="N120" s="15">
        <v>40</v>
      </c>
      <c r="O120" s="15">
        <v>25</v>
      </c>
      <c r="P120" s="14">
        <v>65</v>
      </c>
      <c r="Q120" s="17">
        <v>32264</v>
      </c>
      <c r="R120" s="17" t="s">
        <v>30</v>
      </c>
      <c r="S120" s="13" t="s">
        <v>31</v>
      </c>
      <c r="T120" s="10"/>
    </row>
    <row r="121" spans="1:20">
      <c r="A121" s="18" t="s">
        <v>32</v>
      </c>
      <c r="B121" s="8" t="s">
        <v>503</v>
      </c>
      <c r="C121" s="8" t="s">
        <v>508</v>
      </c>
      <c r="D121" s="8" t="s">
        <v>509</v>
      </c>
      <c r="E121" s="7" t="s">
        <v>36</v>
      </c>
      <c r="F121" s="8" t="s">
        <v>138</v>
      </c>
      <c r="G121" s="8" t="s">
        <v>510</v>
      </c>
      <c r="H121" s="9" t="s">
        <v>511</v>
      </c>
      <c r="I121" s="10" t="s">
        <v>28</v>
      </c>
      <c r="J121" s="11" t="s">
        <v>900</v>
      </c>
      <c r="K121" s="13">
        <v>2</v>
      </c>
      <c r="L121" s="13" t="s">
        <v>29</v>
      </c>
      <c r="M121" s="14">
        <v>1225864</v>
      </c>
      <c r="N121" s="15">
        <v>40</v>
      </c>
      <c r="O121" s="15">
        <v>89</v>
      </c>
      <c r="P121" s="14">
        <v>129</v>
      </c>
      <c r="Q121" s="17">
        <v>40087</v>
      </c>
      <c r="R121" s="17" t="s">
        <v>30</v>
      </c>
      <c r="S121" s="13" t="s">
        <v>31</v>
      </c>
      <c r="T121" s="10"/>
    </row>
    <row r="122" spans="1:20">
      <c r="A122" s="18" t="s">
        <v>46</v>
      </c>
      <c r="B122" s="8" t="s">
        <v>512</v>
      </c>
      <c r="C122" s="8" t="s">
        <v>513</v>
      </c>
      <c r="D122" s="8" t="s">
        <v>514</v>
      </c>
      <c r="E122" s="7" t="s">
        <v>43</v>
      </c>
      <c r="F122" s="8" t="s">
        <v>25</v>
      </c>
      <c r="G122" s="9" t="s">
        <v>26</v>
      </c>
      <c r="H122" s="9" t="s">
        <v>440</v>
      </c>
      <c r="I122" s="10" t="s">
        <v>28</v>
      </c>
      <c r="J122" s="11" t="s">
        <v>900</v>
      </c>
      <c r="K122" s="13">
        <v>8</v>
      </c>
      <c r="L122" s="13" t="s">
        <v>29</v>
      </c>
      <c r="M122" s="14">
        <v>732377</v>
      </c>
      <c r="N122" s="15">
        <v>40</v>
      </c>
      <c r="O122" s="15">
        <v>20</v>
      </c>
      <c r="P122" s="14">
        <v>60</v>
      </c>
      <c r="Q122" s="17">
        <v>34113</v>
      </c>
      <c r="R122" s="17" t="s">
        <v>30</v>
      </c>
      <c r="S122" s="13" t="s">
        <v>31</v>
      </c>
      <c r="T122" s="77"/>
    </row>
    <row r="123" spans="1:20">
      <c r="A123" s="18" t="s">
        <v>46</v>
      </c>
      <c r="B123" s="8" t="s">
        <v>515</v>
      </c>
      <c r="C123" s="8" t="s">
        <v>516</v>
      </c>
      <c r="D123" s="8" t="s">
        <v>517</v>
      </c>
      <c r="E123" s="7" t="s">
        <v>43</v>
      </c>
      <c r="F123" s="8" t="s">
        <v>107</v>
      </c>
      <c r="G123" s="9" t="s">
        <v>103</v>
      </c>
      <c r="H123" s="9" t="s">
        <v>518</v>
      </c>
      <c r="I123" s="10" t="s">
        <v>28</v>
      </c>
      <c r="J123" s="11" t="s">
        <v>900</v>
      </c>
      <c r="K123" s="13">
        <v>6</v>
      </c>
      <c r="L123" s="13" t="s">
        <v>29</v>
      </c>
      <c r="M123" s="14">
        <v>608006</v>
      </c>
      <c r="N123" s="15">
        <v>40</v>
      </c>
      <c r="O123" s="15">
        <v>54</v>
      </c>
      <c r="P123" s="14">
        <v>94</v>
      </c>
      <c r="Q123" s="17">
        <v>33725</v>
      </c>
      <c r="R123" s="17" t="s">
        <v>30</v>
      </c>
      <c r="S123" s="13" t="s">
        <v>31</v>
      </c>
      <c r="T123" s="10"/>
    </row>
    <row r="124" spans="1:20">
      <c r="A124" s="18" t="s">
        <v>20</v>
      </c>
      <c r="B124" s="8" t="s">
        <v>519</v>
      </c>
      <c r="C124" s="8" t="s">
        <v>520</v>
      </c>
      <c r="D124" s="8" t="s">
        <v>521</v>
      </c>
      <c r="E124" s="7" t="s">
        <v>206</v>
      </c>
      <c r="F124" s="8" t="s">
        <v>25</v>
      </c>
      <c r="G124" s="9" t="s">
        <v>26</v>
      </c>
      <c r="H124" s="9" t="s">
        <v>522</v>
      </c>
      <c r="I124" s="10" t="s">
        <v>28</v>
      </c>
      <c r="J124" s="13" t="s">
        <v>928</v>
      </c>
      <c r="K124" s="86">
        <v>0</v>
      </c>
      <c r="L124" s="13" t="s">
        <v>29</v>
      </c>
      <c r="M124" s="14">
        <v>554022</v>
      </c>
      <c r="N124" s="15">
        <v>65</v>
      </c>
      <c r="O124" s="15">
        <v>47</v>
      </c>
      <c r="P124" s="14">
        <v>112</v>
      </c>
      <c r="Q124" s="17">
        <v>40087</v>
      </c>
      <c r="R124" s="17" t="s">
        <v>30</v>
      </c>
      <c r="S124" s="13" t="s">
        <v>31</v>
      </c>
      <c r="T124" s="10"/>
    </row>
    <row r="125" spans="1:20">
      <c r="A125" s="18" t="s">
        <v>32</v>
      </c>
      <c r="B125" s="8" t="s">
        <v>523</v>
      </c>
      <c r="C125" s="8" t="s">
        <v>524</v>
      </c>
      <c r="D125" s="8" t="s">
        <v>525</v>
      </c>
      <c r="E125" s="7" t="s">
        <v>455</v>
      </c>
      <c r="F125" s="8" t="s">
        <v>97</v>
      </c>
      <c r="G125" s="9" t="s">
        <v>38</v>
      </c>
      <c r="H125" s="9" t="s">
        <v>526</v>
      </c>
      <c r="I125" s="10" t="s">
        <v>28</v>
      </c>
      <c r="J125" s="11" t="s">
        <v>900</v>
      </c>
      <c r="K125" s="13">
        <v>2</v>
      </c>
      <c r="L125" s="13" t="s">
        <v>29</v>
      </c>
      <c r="M125" s="14">
        <v>1759827</v>
      </c>
      <c r="N125" s="15">
        <v>40</v>
      </c>
      <c r="O125" s="15">
        <v>40</v>
      </c>
      <c r="P125" s="14">
        <v>80</v>
      </c>
      <c r="Q125" s="17">
        <v>35004</v>
      </c>
      <c r="R125" s="17" t="s">
        <v>30</v>
      </c>
      <c r="S125" s="13" t="s">
        <v>31</v>
      </c>
      <c r="T125" s="77"/>
    </row>
    <row r="126" spans="1:20">
      <c r="A126" s="18" t="s">
        <v>32</v>
      </c>
      <c r="B126" s="8" t="s">
        <v>527</v>
      </c>
      <c r="C126" s="8" t="s">
        <v>528</v>
      </c>
      <c r="D126" s="8" t="s">
        <v>529</v>
      </c>
      <c r="E126" s="7" t="s">
        <v>178</v>
      </c>
      <c r="F126" s="8" t="s">
        <v>530</v>
      </c>
      <c r="G126" s="9" t="s">
        <v>38</v>
      </c>
      <c r="H126" s="9" t="s">
        <v>531</v>
      </c>
      <c r="I126" s="10" t="s">
        <v>28</v>
      </c>
      <c r="J126" s="11" t="s">
        <v>900</v>
      </c>
      <c r="K126" s="13">
        <v>10</v>
      </c>
      <c r="L126" s="13" t="s">
        <v>29</v>
      </c>
      <c r="M126" s="14">
        <v>2213440</v>
      </c>
      <c r="N126" s="15">
        <v>28</v>
      </c>
      <c r="O126" s="15">
        <v>33</v>
      </c>
      <c r="P126" s="14">
        <v>61</v>
      </c>
      <c r="Q126" s="17">
        <v>34092</v>
      </c>
      <c r="R126" s="17" t="s">
        <v>30</v>
      </c>
      <c r="S126" s="13" t="s">
        <v>31</v>
      </c>
      <c r="T126" s="10"/>
    </row>
    <row r="127" spans="1:20">
      <c r="A127" s="72" t="s">
        <v>32</v>
      </c>
      <c r="B127" s="73" t="s">
        <v>73</v>
      </c>
      <c r="C127" s="73" t="s">
        <v>441</v>
      </c>
      <c r="D127" s="73" t="s">
        <v>532</v>
      </c>
      <c r="E127" s="74" t="s">
        <v>137</v>
      </c>
      <c r="F127" s="73" t="s">
        <v>97</v>
      </c>
      <c r="G127" s="75" t="s">
        <v>38</v>
      </c>
      <c r="H127" s="75" t="s">
        <v>526</v>
      </c>
      <c r="I127" s="10" t="s">
        <v>28</v>
      </c>
      <c r="J127" s="11" t="s">
        <v>900</v>
      </c>
      <c r="K127" s="76">
        <v>9</v>
      </c>
      <c r="L127" s="13" t="s">
        <v>29</v>
      </c>
      <c r="M127" s="14">
        <v>2438560</v>
      </c>
      <c r="N127" s="15">
        <v>40</v>
      </c>
      <c r="O127" s="15">
        <v>10</v>
      </c>
      <c r="P127" s="14">
        <v>50</v>
      </c>
      <c r="Q127" s="92">
        <v>31719</v>
      </c>
      <c r="R127" s="92" t="s">
        <v>30</v>
      </c>
      <c r="S127" s="77" t="s">
        <v>31</v>
      </c>
      <c r="T127" s="10"/>
    </row>
    <row r="128" spans="1:20">
      <c r="A128" s="38" t="s">
        <v>133</v>
      </c>
      <c r="B128" s="38" t="s">
        <v>533</v>
      </c>
      <c r="C128" s="8" t="s">
        <v>404</v>
      </c>
      <c r="D128" s="8" t="s">
        <v>482</v>
      </c>
      <c r="E128" s="7" t="s">
        <v>137</v>
      </c>
      <c r="F128" s="8" t="s">
        <v>534</v>
      </c>
      <c r="G128" s="9" t="s">
        <v>38</v>
      </c>
      <c r="H128" s="9" t="s">
        <v>535</v>
      </c>
      <c r="I128" s="10" t="s">
        <v>28</v>
      </c>
      <c r="J128" s="11" t="s">
        <v>900</v>
      </c>
      <c r="K128" s="10">
        <v>1</v>
      </c>
      <c r="L128" s="13" t="s">
        <v>29</v>
      </c>
      <c r="M128" s="14">
        <v>2357635</v>
      </c>
      <c r="N128" s="15">
        <v>40</v>
      </c>
      <c r="O128" s="15">
        <v>17</v>
      </c>
      <c r="P128" s="14">
        <v>57</v>
      </c>
      <c r="Q128" s="17">
        <v>40725</v>
      </c>
      <c r="R128" s="17" t="s">
        <v>30</v>
      </c>
      <c r="S128" s="10" t="s">
        <v>31</v>
      </c>
      <c r="T128" s="10"/>
    </row>
    <row r="129" spans="1:20">
      <c r="A129" s="18" t="s">
        <v>32</v>
      </c>
      <c r="B129" s="8" t="s">
        <v>536</v>
      </c>
      <c r="C129" s="8" t="s">
        <v>537</v>
      </c>
      <c r="D129" s="8" t="s">
        <v>393</v>
      </c>
      <c r="E129" s="7" t="s">
        <v>178</v>
      </c>
      <c r="F129" s="8" t="s">
        <v>363</v>
      </c>
      <c r="G129" s="9" t="s">
        <v>38</v>
      </c>
      <c r="H129" s="9" t="s">
        <v>940</v>
      </c>
      <c r="I129" s="10" t="s">
        <v>28</v>
      </c>
      <c r="J129" s="11" t="s">
        <v>900</v>
      </c>
      <c r="K129" s="13">
        <v>11</v>
      </c>
      <c r="L129" s="13" t="s">
        <v>29</v>
      </c>
      <c r="M129" s="14">
        <v>2280037</v>
      </c>
      <c r="N129" s="15">
        <v>30</v>
      </c>
      <c r="O129" s="15">
        <v>12</v>
      </c>
      <c r="P129" s="14">
        <v>42</v>
      </c>
      <c r="Q129" s="17">
        <v>29892</v>
      </c>
      <c r="R129" s="17" t="s">
        <v>30</v>
      </c>
      <c r="S129" s="13" t="s">
        <v>31</v>
      </c>
      <c r="T129" s="10"/>
    </row>
    <row r="130" spans="1:20">
      <c r="A130" s="18" t="s">
        <v>46</v>
      </c>
      <c r="B130" s="8" t="s">
        <v>539</v>
      </c>
      <c r="C130" s="8" t="s">
        <v>540</v>
      </c>
      <c r="D130" s="8" t="s">
        <v>482</v>
      </c>
      <c r="E130" s="7" t="s">
        <v>75</v>
      </c>
      <c r="F130" s="8" t="s">
        <v>107</v>
      </c>
      <c r="G130" s="9" t="s">
        <v>103</v>
      </c>
      <c r="H130" s="9" t="s">
        <v>518</v>
      </c>
      <c r="I130" s="10" t="s">
        <v>28</v>
      </c>
      <c r="J130" s="11" t="s">
        <v>900</v>
      </c>
      <c r="K130" s="13">
        <v>8</v>
      </c>
      <c r="L130" s="13" t="s">
        <v>29</v>
      </c>
      <c r="M130" s="14">
        <v>551758</v>
      </c>
      <c r="N130" s="15">
        <v>40</v>
      </c>
      <c r="O130" s="15">
        <v>17</v>
      </c>
      <c r="P130" s="14">
        <v>57</v>
      </c>
      <c r="Q130" s="17">
        <v>35462</v>
      </c>
      <c r="R130" s="17" t="s">
        <v>30</v>
      </c>
      <c r="S130" s="13" t="s">
        <v>31</v>
      </c>
      <c r="T130" s="10"/>
    </row>
    <row r="131" spans="1:20">
      <c r="A131" s="18" t="s">
        <v>26</v>
      </c>
      <c r="B131" s="8" t="s">
        <v>541</v>
      </c>
      <c r="C131" s="8" t="s">
        <v>542</v>
      </c>
      <c r="D131" s="8" t="s">
        <v>341</v>
      </c>
      <c r="E131" s="7" t="s">
        <v>50</v>
      </c>
      <c r="F131" s="8" t="s">
        <v>543</v>
      </c>
      <c r="G131" s="9" t="s">
        <v>38</v>
      </c>
      <c r="H131" s="9" t="s">
        <v>544</v>
      </c>
      <c r="I131" s="10" t="s">
        <v>28</v>
      </c>
      <c r="J131" s="11" t="s">
        <v>900</v>
      </c>
      <c r="K131" s="13">
        <v>8</v>
      </c>
      <c r="L131" s="13" t="s">
        <v>29</v>
      </c>
      <c r="M131" s="14">
        <v>859684</v>
      </c>
      <c r="N131" s="15">
        <v>40</v>
      </c>
      <c r="O131" s="15">
        <v>72</v>
      </c>
      <c r="P131" s="14">
        <v>112</v>
      </c>
      <c r="Q131" s="17">
        <v>33970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545</v>
      </c>
      <c r="C132" s="8" t="s">
        <v>546</v>
      </c>
      <c r="D132" s="8" t="s">
        <v>547</v>
      </c>
      <c r="E132" s="7" t="s">
        <v>178</v>
      </c>
      <c r="F132" s="8" t="s">
        <v>97</v>
      </c>
      <c r="G132" s="9" t="s">
        <v>38</v>
      </c>
      <c r="H132" s="9" t="s">
        <v>548</v>
      </c>
      <c r="I132" s="10" t="s">
        <v>28</v>
      </c>
      <c r="J132" s="11" t="s">
        <v>900</v>
      </c>
      <c r="K132" s="13">
        <v>8</v>
      </c>
      <c r="L132" s="13" t="s">
        <v>29</v>
      </c>
      <c r="M132" s="14">
        <v>2194355</v>
      </c>
      <c r="N132" s="15">
        <v>38</v>
      </c>
      <c r="O132" s="15">
        <v>6</v>
      </c>
      <c r="P132" s="14">
        <v>44</v>
      </c>
      <c r="Q132" s="17">
        <v>35023</v>
      </c>
      <c r="R132" s="17" t="s">
        <v>30</v>
      </c>
      <c r="S132" s="13" t="s">
        <v>31</v>
      </c>
      <c r="T132" s="10"/>
    </row>
    <row r="133" spans="1:20">
      <c r="A133" s="18" t="s">
        <v>32</v>
      </c>
      <c r="B133" s="8" t="s">
        <v>549</v>
      </c>
      <c r="C133" s="8" t="s">
        <v>326</v>
      </c>
      <c r="D133" s="8" t="s">
        <v>424</v>
      </c>
      <c r="E133" s="7" t="s">
        <v>137</v>
      </c>
      <c r="F133" s="8" t="s">
        <v>97</v>
      </c>
      <c r="G133" s="9" t="s">
        <v>550</v>
      </c>
      <c r="H133" s="9" t="s">
        <v>551</v>
      </c>
      <c r="I133" s="10" t="s">
        <v>28</v>
      </c>
      <c r="J133" s="11" t="s">
        <v>900</v>
      </c>
      <c r="K133" s="13">
        <v>11</v>
      </c>
      <c r="L133" s="13" t="s">
        <v>29</v>
      </c>
      <c r="M133" s="14">
        <v>2515846</v>
      </c>
      <c r="N133" s="15">
        <v>40</v>
      </c>
      <c r="O133" s="15">
        <v>36</v>
      </c>
      <c r="P133" s="14">
        <v>76</v>
      </c>
      <c r="Q133" s="17">
        <v>29403</v>
      </c>
      <c r="R133" s="17" t="s">
        <v>30</v>
      </c>
      <c r="S133" s="13" t="s">
        <v>31</v>
      </c>
      <c r="T133" s="10"/>
    </row>
    <row r="134" spans="1:20">
      <c r="A134" s="18" t="s">
        <v>20</v>
      </c>
      <c r="B134" s="8" t="s">
        <v>552</v>
      </c>
      <c r="C134" s="8" t="s">
        <v>553</v>
      </c>
      <c r="D134" s="8" t="s">
        <v>554</v>
      </c>
      <c r="E134" s="7" t="s">
        <v>24</v>
      </c>
      <c r="F134" s="8" t="s">
        <v>107</v>
      </c>
      <c r="G134" s="9" t="s">
        <v>103</v>
      </c>
      <c r="H134" s="9" t="s">
        <v>936</v>
      </c>
      <c r="I134" s="10" t="s">
        <v>28</v>
      </c>
      <c r="J134" s="13" t="s">
        <v>928</v>
      </c>
      <c r="K134" s="13">
        <v>0</v>
      </c>
      <c r="L134" s="13" t="s">
        <v>29</v>
      </c>
      <c r="M134" s="14">
        <v>477835</v>
      </c>
      <c r="N134" s="15">
        <v>35</v>
      </c>
      <c r="O134" s="15">
        <v>0</v>
      </c>
      <c r="P134" s="14">
        <v>35</v>
      </c>
      <c r="Q134" s="17">
        <v>41974</v>
      </c>
      <c r="R134" s="17">
        <v>42155</v>
      </c>
      <c r="S134" s="13" t="s">
        <v>99</v>
      </c>
      <c r="T134" s="10" t="s">
        <v>959</v>
      </c>
    </row>
    <row r="135" spans="1:20">
      <c r="A135" s="18" t="s">
        <v>20</v>
      </c>
      <c r="B135" s="8" t="s">
        <v>557</v>
      </c>
      <c r="C135" s="8" t="s">
        <v>558</v>
      </c>
      <c r="D135" s="8" t="s">
        <v>559</v>
      </c>
      <c r="E135" s="7" t="s">
        <v>43</v>
      </c>
      <c r="F135" s="8" t="s">
        <v>107</v>
      </c>
      <c r="G135" s="9" t="s">
        <v>87</v>
      </c>
      <c r="H135" s="9" t="s">
        <v>560</v>
      </c>
      <c r="I135" s="10" t="s">
        <v>28</v>
      </c>
      <c r="J135" s="11" t="s">
        <v>900</v>
      </c>
      <c r="K135" s="13">
        <v>9</v>
      </c>
      <c r="L135" s="13" t="s">
        <v>29</v>
      </c>
      <c r="M135" s="14">
        <v>619550</v>
      </c>
      <c r="N135" s="15">
        <v>40</v>
      </c>
      <c r="O135" s="15">
        <v>23</v>
      </c>
      <c r="P135" s="14">
        <v>63</v>
      </c>
      <c r="Q135" s="17">
        <v>29892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561</v>
      </c>
      <c r="C136" s="8" t="s">
        <v>562</v>
      </c>
      <c r="D136" s="8" t="s">
        <v>563</v>
      </c>
      <c r="E136" s="7" t="s">
        <v>137</v>
      </c>
      <c r="F136" s="8" t="s">
        <v>402</v>
      </c>
      <c r="G136" s="9" t="s">
        <v>38</v>
      </c>
      <c r="H136" s="9" t="s">
        <v>564</v>
      </c>
      <c r="I136" s="10" t="s">
        <v>28</v>
      </c>
      <c r="J136" s="11" t="s">
        <v>900</v>
      </c>
      <c r="K136" s="13">
        <v>9</v>
      </c>
      <c r="L136" s="13" t="s">
        <v>29</v>
      </c>
      <c r="M136" s="14">
        <v>2495615</v>
      </c>
      <c r="N136" s="15">
        <v>39</v>
      </c>
      <c r="O136" s="15">
        <v>41</v>
      </c>
      <c r="P136" s="14">
        <v>80</v>
      </c>
      <c r="Q136" s="17">
        <v>34394</v>
      </c>
      <c r="R136" s="17" t="s">
        <v>30</v>
      </c>
      <c r="S136" s="13" t="s">
        <v>31</v>
      </c>
      <c r="T136" s="10"/>
    </row>
    <row r="137" spans="1:20">
      <c r="A137" s="18" t="s">
        <v>32</v>
      </c>
      <c r="B137" s="8" t="s">
        <v>565</v>
      </c>
      <c r="C137" s="8" t="s">
        <v>566</v>
      </c>
      <c r="D137" s="8" t="s">
        <v>567</v>
      </c>
      <c r="E137" s="7" t="s">
        <v>455</v>
      </c>
      <c r="F137" s="8" t="s">
        <v>138</v>
      </c>
      <c r="G137" s="9" t="s">
        <v>568</v>
      </c>
      <c r="H137" s="9" t="s">
        <v>569</v>
      </c>
      <c r="I137" s="10" t="s">
        <v>28</v>
      </c>
      <c r="J137" s="11" t="s">
        <v>900</v>
      </c>
      <c r="K137" s="13">
        <v>4</v>
      </c>
      <c r="L137" s="13" t="s">
        <v>29</v>
      </c>
      <c r="M137" s="14">
        <v>1720364</v>
      </c>
      <c r="N137" s="15">
        <v>40</v>
      </c>
      <c r="O137" s="15">
        <v>37</v>
      </c>
      <c r="P137" s="14">
        <v>77</v>
      </c>
      <c r="Q137" s="17">
        <v>34641</v>
      </c>
      <c r="R137" s="17" t="s">
        <v>30</v>
      </c>
      <c r="S137" s="13" t="s">
        <v>31</v>
      </c>
      <c r="T137" s="10"/>
    </row>
    <row r="138" spans="1:20">
      <c r="A138" s="18" t="s">
        <v>46</v>
      </c>
      <c r="B138" s="8" t="s">
        <v>565</v>
      </c>
      <c r="C138" s="8" t="s">
        <v>291</v>
      </c>
      <c r="D138" s="8" t="s">
        <v>570</v>
      </c>
      <c r="E138" s="31" t="s">
        <v>75</v>
      </c>
      <c r="F138" s="8" t="s">
        <v>107</v>
      </c>
      <c r="G138" s="9" t="s">
        <v>309</v>
      </c>
      <c r="H138" s="9" t="s">
        <v>571</v>
      </c>
      <c r="I138" s="10" t="s">
        <v>28</v>
      </c>
      <c r="J138" s="11" t="s">
        <v>900</v>
      </c>
      <c r="K138" s="13">
        <v>4</v>
      </c>
      <c r="L138" s="13" t="s">
        <v>29</v>
      </c>
      <c r="M138" s="14">
        <v>532754</v>
      </c>
      <c r="N138" s="15">
        <v>46</v>
      </c>
      <c r="O138" s="15">
        <v>48</v>
      </c>
      <c r="P138" s="14">
        <v>94</v>
      </c>
      <c r="Q138" s="17">
        <v>36095</v>
      </c>
      <c r="R138" s="17" t="s">
        <v>30</v>
      </c>
      <c r="S138" s="13" t="s">
        <v>31</v>
      </c>
      <c r="T138" s="10"/>
    </row>
    <row r="139" spans="1:20">
      <c r="A139" s="18" t="s">
        <v>20</v>
      </c>
      <c r="B139" s="8" t="s">
        <v>572</v>
      </c>
      <c r="C139" s="8" t="s">
        <v>573</v>
      </c>
      <c r="D139" s="8" t="s">
        <v>574</v>
      </c>
      <c r="E139" s="7" t="s">
        <v>24</v>
      </c>
      <c r="F139" s="8" t="s">
        <v>575</v>
      </c>
      <c r="G139" s="9" t="s">
        <v>26</v>
      </c>
      <c r="H139" s="9" t="s">
        <v>941</v>
      </c>
      <c r="I139" s="10" t="s">
        <v>28</v>
      </c>
      <c r="J139" s="11" t="s">
        <v>900</v>
      </c>
      <c r="K139" s="13">
        <v>1</v>
      </c>
      <c r="L139" s="13" t="s">
        <v>29</v>
      </c>
      <c r="M139" s="14">
        <v>480246</v>
      </c>
      <c r="N139" s="15">
        <v>75</v>
      </c>
      <c r="O139" s="15">
        <v>89</v>
      </c>
      <c r="P139" s="14">
        <v>164</v>
      </c>
      <c r="Q139" s="17">
        <v>40725</v>
      </c>
      <c r="R139" s="17" t="s">
        <v>30</v>
      </c>
      <c r="S139" s="13" t="s">
        <v>31</v>
      </c>
      <c r="T139" s="10"/>
    </row>
    <row r="140" spans="1:20">
      <c r="A140" s="18" t="s">
        <v>46</v>
      </c>
      <c r="B140" s="8" t="s">
        <v>577</v>
      </c>
      <c r="C140" s="8" t="s">
        <v>578</v>
      </c>
      <c r="D140" s="8" t="s">
        <v>579</v>
      </c>
      <c r="E140" s="7" t="s">
        <v>43</v>
      </c>
      <c r="F140" s="8" t="s">
        <v>107</v>
      </c>
      <c r="G140" s="9" t="s">
        <v>26</v>
      </c>
      <c r="H140" s="9" t="s">
        <v>942</v>
      </c>
      <c r="I140" s="10" t="s">
        <v>28</v>
      </c>
      <c r="J140" s="11" t="s">
        <v>900</v>
      </c>
      <c r="K140" s="13">
        <v>5</v>
      </c>
      <c r="L140" s="13" t="s">
        <v>29</v>
      </c>
      <c r="M140" s="14">
        <v>659930</v>
      </c>
      <c r="N140" s="15">
        <v>34</v>
      </c>
      <c r="O140" s="15">
        <v>0</v>
      </c>
      <c r="P140" s="14">
        <v>34</v>
      </c>
      <c r="Q140" s="17">
        <v>32174</v>
      </c>
      <c r="R140" s="17" t="s">
        <v>30</v>
      </c>
      <c r="S140" s="13" t="s">
        <v>31</v>
      </c>
      <c r="T140" s="10"/>
    </row>
    <row r="141" spans="1:20">
      <c r="A141" s="18" t="s">
        <v>20</v>
      </c>
      <c r="B141" s="8" t="s">
        <v>577</v>
      </c>
      <c r="C141" s="8" t="s">
        <v>578</v>
      </c>
      <c r="D141" s="8" t="s">
        <v>580</v>
      </c>
      <c r="E141" s="7" t="s">
        <v>75</v>
      </c>
      <c r="F141" s="8" t="s">
        <v>25</v>
      </c>
      <c r="G141" s="9" t="s">
        <v>26</v>
      </c>
      <c r="H141" s="9" t="s">
        <v>45</v>
      </c>
      <c r="I141" s="10" t="s">
        <v>28</v>
      </c>
      <c r="J141" s="11" t="s">
        <v>900</v>
      </c>
      <c r="K141" s="76">
        <v>4</v>
      </c>
      <c r="L141" s="13" t="s">
        <v>29</v>
      </c>
      <c r="M141" s="14">
        <v>589809</v>
      </c>
      <c r="N141" s="15">
        <v>40</v>
      </c>
      <c r="O141" s="15">
        <v>42</v>
      </c>
      <c r="P141" s="14">
        <v>82</v>
      </c>
      <c r="Q141" s="17">
        <v>32174</v>
      </c>
      <c r="R141" s="17" t="s">
        <v>30</v>
      </c>
      <c r="S141" s="13" t="s">
        <v>31</v>
      </c>
      <c r="T141" s="10"/>
    </row>
    <row r="142" spans="1:20">
      <c r="A142" s="18" t="s">
        <v>26</v>
      </c>
      <c r="B142" s="8" t="s">
        <v>295</v>
      </c>
      <c r="C142" s="8" t="s">
        <v>581</v>
      </c>
      <c r="D142" s="8" t="s">
        <v>582</v>
      </c>
      <c r="E142" s="7" t="s">
        <v>43</v>
      </c>
      <c r="F142" s="8" t="s">
        <v>138</v>
      </c>
      <c r="G142" s="9" t="s">
        <v>394</v>
      </c>
      <c r="H142" s="9" t="s">
        <v>395</v>
      </c>
      <c r="I142" s="10" t="s">
        <v>28</v>
      </c>
      <c r="J142" s="11" t="s">
        <v>900</v>
      </c>
      <c r="K142" s="13">
        <v>5</v>
      </c>
      <c r="L142" s="13" t="s">
        <v>29</v>
      </c>
      <c r="M142" s="14">
        <v>716985</v>
      </c>
      <c r="N142" s="15">
        <v>40</v>
      </c>
      <c r="O142" s="15">
        <v>105</v>
      </c>
      <c r="P142" s="14">
        <v>145</v>
      </c>
      <c r="Q142" s="17">
        <v>37257</v>
      </c>
      <c r="R142" s="17" t="s">
        <v>30</v>
      </c>
      <c r="S142" s="13" t="s">
        <v>31</v>
      </c>
      <c r="T142" s="10"/>
    </row>
    <row r="143" spans="1:20">
      <c r="A143" s="18" t="s">
        <v>53</v>
      </c>
      <c r="B143" s="8" t="s">
        <v>583</v>
      </c>
      <c r="C143" s="8" t="s">
        <v>584</v>
      </c>
      <c r="D143" s="8" t="s">
        <v>587</v>
      </c>
      <c r="E143" s="7" t="s">
        <v>57</v>
      </c>
      <c r="F143" s="8" t="s">
        <v>138</v>
      </c>
      <c r="G143" s="9" t="s">
        <v>394</v>
      </c>
      <c r="H143" s="9" t="s">
        <v>395</v>
      </c>
      <c r="I143" s="10" t="s">
        <v>28</v>
      </c>
      <c r="J143" s="11" t="s">
        <v>900</v>
      </c>
      <c r="K143" s="13">
        <v>3</v>
      </c>
      <c r="L143" s="13" t="s">
        <v>29</v>
      </c>
      <c r="M143" s="14">
        <v>1209176</v>
      </c>
      <c r="N143" s="15">
        <v>56</v>
      </c>
      <c r="O143" s="15">
        <v>58</v>
      </c>
      <c r="P143" s="14">
        <v>114</v>
      </c>
      <c r="Q143" s="17">
        <v>37653</v>
      </c>
      <c r="R143" s="10" t="s">
        <v>30</v>
      </c>
      <c r="S143" s="10" t="s">
        <v>31</v>
      </c>
      <c r="T143" s="77" t="s">
        <v>904</v>
      </c>
    </row>
    <row r="144" spans="1:20">
      <c r="A144" s="18" t="s">
        <v>20</v>
      </c>
      <c r="B144" s="8" t="s">
        <v>583</v>
      </c>
      <c r="C144" s="8" t="s">
        <v>508</v>
      </c>
      <c r="D144" s="8" t="s">
        <v>288</v>
      </c>
      <c r="E144" s="7" t="s">
        <v>206</v>
      </c>
      <c r="F144" s="8" t="s">
        <v>107</v>
      </c>
      <c r="G144" s="9" t="s">
        <v>103</v>
      </c>
      <c r="H144" s="9" t="s">
        <v>351</v>
      </c>
      <c r="I144" s="10" t="s">
        <v>28</v>
      </c>
      <c r="J144" s="11" t="s">
        <v>900</v>
      </c>
      <c r="K144" s="13">
        <v>1</v>
      </c>
      <c r="L144" s="13" t="s">
        <v>29</v>
      </c>
      <c r="M144" s="14">
        <v>501040</v>
      </c>
      <c r="N144" s="15">
        <v>40</v>
      </c>
      <c r="O144" s="15">
        <v>0</v>
      </c>
      <c r="P144" s="14">
        <v>40</v>
      </c>
      <c r="Q144" s="17">
        <v>39600</v>
      </c>
      <c r="R144" s="17" t="s">
        <v>30</v>
      </c>
      <c r="S144" s="13" t="s">
        <v>31</v>
      </c>
      <c r="T144" s="10"/>
    </row>
    <row r="145" spans="1:20">
      <c r="A145" s="18" t="s">
        <v>20</v>
      </c>
      <c r="B145" s="38" t="s">
        <v>588</v>
      </c>
      <c r="C145" s="8" t="s">
        <v>589</v>
      </c>
      <c r="D145" s="8" t="s">
        <v>590</v>
      </c>
      <c r="E145" s="7" t="s">
        <v>75</v>
      </c>
      <c r="F145" s="8" t="s">
        <v>591</v>
      </c>
      <c r="G145" s="9" t="s">
        <v>26</v>
      </c>
      <c r="H145" s="9" t="s">
        <v>253</v>
      </c>
      <c r="I145" s="10" t="s">
        <v>28</v>
      </c>
      <c r="J145" s="11" t="s">
        <v>900</v>
      </c>
      <c r="K145" s="13">
        <v>8</v>
      </c>
      <c r="L145" s="13" t="s">
        <v>29</v>
      </c>
      <c r="M145" s="14">
        <v>608813</v>
      </c>
      <c r="N145" s="15">
        <v>74</v>
      </c>
      <c r="O145" s="15">
        <v>106</v>
      </c>
      <c r="P145" s="14">
        <v>180</v>
      </c>
      <c r="Q145" s="17">
        <v>32462</v>
      </c>
      <c r="R145" s="17" t="s">
        <v>30</v>
      </c>
      <c r="S145" s="13" t="s">
        <v>31</v>
      </c>
      <c r="T145" s="10"/>
    </row>
    <row r="146" spans="1:20">
      <c r="A146" s="18" t="s">
        <v>26</v>
      </c>
      <c r="B146" s="38" t="s">
        <v>588</v>
      </c>
      <c r="C146" s="8" t="s">
        <v>592</v>
      </c>
      <c r="D146" s="8" t="s">
        <v>593</v>
      </c>
      <c r="E146" s="7" t="s">
        <v>171</v>
      </c>
      <c r="F146" s="8" t="s">
        <v>25</v>
      </c>
      <c r="G146" s="9" t="s">
        <v>26</v>
      </c>
      <c r="H146" s="9" t="s">
        <v>943</v>
      </c>
      <c r="I146" s="10" t="s">
        <v>28</v>
      </c>
      <c r="J146" s="11" t="s">
        <v>900</v>
      </c>
      <c r="K146" s="13">
        <v>6</v>
      </c>
      <c r="L146" s="13" t="s">
        <v>29</v>
      </c>
      <c r="M146" s="14">
        <v>801056</v>
      </c>
      <c r="N146" s="15">
        <v>40</v>
      </c>
      <c r="O146" s="15">
        <v>33</v>
      </c>
      <c r="P146" s="14">
        <v>73</v>
      </c>
      <c r="Q146" s="17">
        <v>31472</v>
      </c>
      <c r="R146" s="17" t="s">
        <v>30</v>
      </c>
      <c r="S146" s="13" t="s">
        <v>31</v>
      </c>
      <c r="T146" s="77"/>
    </row>
    <row r="147" spans="1:20">
      <c r="A147" s="74" t="s">
        <v>32</v>
      </c>
      <c r="B147" s="78" t="s">
        <v>588</v>
      </c>
      <c r="C147" s="73" t="s">
        <v>327</v>
      </c>
      <c r="D147" s="73" t="s">
        <v>594</v>
      </c>
      <c r="E147" s="73" t="s">
        <v>36</v>
      </c>
      <c r="F147" s="75" t="s">
        <v>222</v>
      </c>
      <c r="G147" s="75" t="s">
        <v>38</v>
      </c>
      <c r="H147" s="75" t="s">
        <v>595</v>
      </c>
      <c r="I147" s="10" t="s">
        <v>28</v>
      </c>
      <c r="J147" s="11" t="s">
        <v>900</v>
      </c>
      <c r="K147" s="87">
        <v>2</v>
      </c>
      <c r="L147" s="13" t="s">
        <v>29</v>
      </c>
      <c r="M147" s="14">
        <v>1168809</v>
      </c>
      <c r="N147" s="15">
        <v>70</v>
      </c>
      <c r="O147" s="15">
        <v>95</v>
      </c>
      <c r="P147" s="14">
        <v>165</v>
      </c>
      <c r="Q147" s="92">
        <v>40725</v>
      </c>
      <c r="R147" s="92" t="s">
        <v>30</v>
      </c>
      <c r="S147" s="77" t="s">
        <v>31</v>
      </c>
      <c r="T147" s="10"/>
    </row>
    <row r="148" spans="1:20">
      <c r="A148" s="18" t="s">
        <v>32</v>
      </c>
      <c r="B148" s="8" t="s">
        <v>596</v>
      </c>
      <c r="C148" s="8" t="s">
        <v>597</v>
      </c>
      <c r="D148" s="8" t="s">
        <v>598</v>
      </c>
      <c r="E148" s="7" t="s">
        <v>36</v>
      </c>
      <c r="F148" s="8" t="s">
        <v>599</v>
      </c>
      <c r="G148" s="9" t="s">
        <v>38</v>
      </c>
      <c r="H148" s="9" t="s">
        <v>600</v>
      </c>
      <c r="I148" s="10" t="s">
        <v>28</v>
      </c>
      <c r="J148" s="11" t="s">
        <v>900</v>
      </c>
      <c r="K148" s="13">
        <v>2</v>
      </c>
      <c r="L148" s="13" t="s">
        <v>29</v>
      </c>
      <c r="M148" s="14">
        <v>1225864</v>
      </c>
      <c r="N148" s="15">
        <v>61</v>
      </c>
      <c r="O148" s="15">
        <v>78</v>
      </c>
      <c r="P148" s="14">
        <v>139</v>
      </c>
      <c r="Q148" s="17">
        <v>39600</v>
      </c>
      <c r="R148" s="17" t="s">
        <v>30</v>
      </c>
      <c r="S148" s="13" t="s">
        <v>31</v>
      </c>
      <c r="T148" s="10"/>
    </row>
    <row r="149" spans="1:20">
      <c r="A149" s="18" t="s">
        <v>20</v>
      </c>
      <c r="B149" s="8" t="s">
        <v>601</v>
      </c>
      <c r="C149" s="8" t="s">
        <v>602</v>
      </c>
      <c r="D149" s="8" t="s">
        <v>177</v>
      </c>
      <c r="E149" s="7" t="s">
        <v>206</v>
      </c>
      <c r="F149" s="8" t="s">
        <v>107</v>
      </c>
      <c r="G149" s="9" t="s">
        <v>87</v>
      </c>
      <c r="H149" s="9" t="s">
        <v>603</v>
      </c>
      <c r="I149" s="10" t="s">
        <v>28</v>
      </c>
      <c r="J149" s="11" t="s">
        <v>900</v>
      </c>
      <c r="K149" s="13">
        <v>2</v>
      </c>
      <c r="L149" s="13" t="s">
        <v>29</v>
      </c>
      <c r="M149" s="14">
        <v>505112</v>
      </c>
      <c r="N149" s="15">
        <v>40</v>
      </c>
      <c r="O149" s="15">
        <v>83</v>
      </c>
      <c r="P149" s="14">
        <v>123</v>
      </c>
      <c r="Q149" s="17">
        <v>39600</v>
      </c>
      <c r="R149" s="17" t="s">
        <v>30</v>
      </c>
      <c r="S149" s="13" t="s">
        <v>31</v>
      </c>
      <c r="T149" s="10"/>
    </row>
    <row r="150" spans="1:20">
      <c r="A150" s="72" t="s">
        <v>32</v>
      </c>
      <c r="B150" s="73" t="s">
        <v>604</v>
      </c>
      <c r="C150" s="73" t="s">
        <v>605</v>
      </c>
      <c r="D150" s="73" t="s">
        <v>606</v>
      </c>
      <c r="E150" s="74" t="s">
        <v>178</v>
      </c>
      <c r="F150" s="73" t="s">
        <v>81</v>
      </c>
      <c r="G150" s="75" t="s">
        <v>38</v>
      </c>
      <c r="H150" s="75" t="s">
        <v>607</v>
      </c>
      <c r="I150" s="10" t="s">
        <v>28</v>
      </c>
      <c r="J150" s="11" t="s">
        <v>900</v>
      </c>
      <c r="K150" s="76">
        <v>2</v>
      </c>
      <c r="L150" s="13" t="s">
        <v>29</v>
      </c>
      <c r="M150" s="14">
        <v>2308267</v>
      </c>
      <c r="N150" s="15">
        <v>40</v>
      </c>
      <c r="O150" s="15">
        <v>89</v>
      </c>
      <c r="P150" s="14">
        <v>129</v>
      </c>
      <c r="Q150" s="92">
        <v>34989</v>
      </c>
      <c r="R150" s="92" t="s">
        <v>30</v>
      </c>
      <c r="S150" s="76" t="s">
        <v>31</v>
      </c>
      <c r="T150" s="10"/>
    </row>
    <row r="151" spans="1:20">
      <c r="A151" s="18" t="s">
        <v>53</v>
      </c>
      <c r="B151" s="8" t="s">
        <v>608</v>
      </c>
      <c r="C151" s="8" t="s">
        <v>198</v>
      </c>
      <c r="D151" s="8" t="s">
        <v>123</v>
      </c>
      <c r="E151" s="7" t="s">
        <v>69</v>
      </c>
      <c r="F151" s="8" t="s">
        <v>25</v>
      </c>
      <c r="G151" s="9" t="s">
        <v>26</v>
      </c>
      <c r="H151" s="9" t="s">
        <v>609</v>
      </c>
      <c r="I151" s="10" t="s">
        <v>28</v>
      </c>
      <c r="J151" s="11" t="s">
        <v>900</v>
      </c>
      <c r="K151" s="13">
        <v>8</v>
      </c>
      <c r="L151" s="13" t="s">
        <v>29</v>
      </c>
      <c r="M151" s="14">
        <v>1452914</v>
      </c>
      <c r="N151" s="15">
        <v>40</v>
      </c>
      <c r="O151" s="15">
        <v>37</v>
      </c>
      <c r="P151" s="14">
        <v>77</v>
      </c>
      <c r="Q151" s="17">
        <v>29632</v>
      </c>
      <c r="R151" s="17" t="s">
        <v>30</v>
      </c>
      <c r="S151" s="13" t="s">
        <v>31</v>
      </c>
      <c r="T151" s="10"/>
    </row>
    <row r="152" spans="1:20">
      <c r="A152" s="18" t="s">
        <v>26</v>
      </c>
      <c r="B152" s="8" t="s">
        <v>608</v>
      </c>
      <c r="C152" s="8" t="s">
        <v>611</v>
      </c>
      <c r="D152" s="8" t="s">
        <v>612</v>
      </c>
      <c r="E152" s="7" t="s">
        <v>171</v>
      </c>
      <c r="F152" s="8" t="s">
        <v>215</v>
      </c>
      <c r="G152" s="9" t="s">
        <v>26</v>
      </c>
      <c r="H152" s="9" t="s">
        <v>613</v>
      </c>
      <c r="I152" s="10" t="s">
        <v>28</v>
      </c>
      <c r="J152" s="11" t="s">
        <v>900</v>
      </c>
      <c r="K152" s="13">
        <v>6</v>
      </c>
      <c r="L152" s="13" t="s">
        <v>29</v>
      </c>
      <c r="M152" s="14">
        <v>814693</v>
      </c>
      <c r="N152" s="15">
        <v>36</v>
      </c>
      <c r="O152" s="15">
        <v>64</v>
      </c>
      <c r="P152" s="14">
        <v>100</v>
      </c>
      <c r="Q152" s="17">
        <v>36161</v>
      </c>
      <c r="R152" s="17" t="s">
        <v>30</v>
      </c>
      <c r="S152" s="13" t="s">
        <v>31</v>
      </c>
      <c r="T152" s="10" t="s">
        <v>956</v>
      </c>
    </row>
    <row r="153" spans="1:20">
      <c r="A153" s="18" t="s">
        <v>32</v>
      </c>
      <c r="B153" s="8" t="s">
        <v>614</v>
      </c>
      <c r="C153" s="8" t="s">
        <v>54</v>
      </c>
      <c r="D153" s="8" t="s">
        <v>615</v>
      </c>
      <c r="E153" s="7" t="s">
        <v>455</v>
      </c>
      <c r="F153" s="8" t="s">
        <v>616</v>
      </c>
      <c r="G153" s="9" t="s">
        <v>38</v>
      </c>
      <c r="H153" s="9" t="s">
        <v>617</v>
      </c>
      <c r="I153" s="10" t="s">
        <v>28</v>
      </c>
      <c r="J153" s="11" t="s">
        <v>900</v>
      </c>
      <c r="K153" s="13">
        <v>4</v>
      </c>
      <c r="L153" s="13" t="s">
        <v>29</v>
      </c>
      <c r="M153" s="14">
        <v>1720364</v>
      </c>
      <c r="N153" s="15">
        <v>21</v>
      </c>
      <c r="O153" s="15">
        <v>0</v>
      </c>
      <c r="P153" s="14">
        <v>21</v>
      </c>
      <c r="Q153" s="17">
        <v>35142</v>
      </c>
      <c r="R153" s="17" t="s">
        <v>30</v>
      </c>
      <c r="S153" s="13" t="s">
        <v>31</v>
      </c>
      <c r="T153" s="10"/>
    </row>
    <row r="154" spans="1:20">
      <c r="A154" s="18" t="s">
        <v>20</v>
      </c>
      <c r="B154" s="8" t="s">
        <v>618</v>
      </c>
      <c r="C154" s="8" t="s">
        <v>275</v>
      </c>
      <c r="D154" s="8" t="s">
        <v>619</v>
      </c>
      <c r="E154" s="7" t="s">
        <v>206</v>
      </c>
      <c r="F154" s="8" t="s">
        <v>215</v>
      </c>
      <c r="G154" s="9" t="s">
        <v>26</v>
      </c>
      <c r="H154" s="9" t="s">
        <v>620</v>
      </c>
      <c r="I154" s="10" t="s">
        <v>28</v>
      </c>
      <c r="J154" s="11" t="s">
        <v>900</v>
      </c>
      <c r="K154" s="13">
        <v>5</v>
      </c>
      <c r="L154" s="13" t="s">
        <v>29</v>
      </c>
      <c r="M154" s="14">
        <v>631441</v>
      </c>
      <c r="N154" s="15">
        <v>40</v>
      </c>
      <c r="O154" s="15">
        <v>42</v>
      </c>
      <c r="P154" s="14">
        <v>82</v>
      </c>
      <c r="Q154" s="17">
        <v>35991</v>
      </c>
      <c r="R154" s="17" t="s">
        <v>30</v>
      </c>
      <c r="S154" s="13" t="s">
        <v>31</v>
      </c>
      <c r="T154" s="10"/>
    </row>
    <row r="155" spans="1:20">
      <c r="A155" s="18" t="s">
        <v>26</v>
      </c>
      <c r="B155" s="8" t="s">
        <v>621</v>
      </c>
      <c r="C155" s="8" t="s">
        <v>368</v>
      </c>
      <c r="D155" s="8" t="s">
        <v>622</v>
      </c>
      <c r="E155" s="7" t="s">
        <v>171</v>
      </c>
      <c r="F155" s="8" t="s">
        <v>363</v>
      </c>
      <c r="G155" s="9" t="s">
        <v>38</v>
      </c>
      <c r="H155" s="9" t="s">
        <v>623</v>
      </c>
      <c r="I155" s="10" t="s">
        <v>28</v>
      </c>
      <c r="J155" s="11" t="s">
        <v>900</v>
      </c>
      <c r="K155" s="13">
        <v>5</v>
      </c>
      <c r="L155" s="13" t="s">
        <v>29</v>
      </c>
      <c r="M155" s="14">
        <v>681404</v>
      </c>
      <c r="N155" s="15">
        <v>70</v>
      </c>
      <c r="O155" s="15">
        <v>87</v>
      </c>
      <c r="P155" s="14">
        <v>157</v>
      </c>
      <c r="Q155" s="17">
        <v>34568</v>
      </c>
      <c r="R155" s="17" t="s">
        <v>30</v>
      </c>
      <c r="S155" s="13" t="s">
        <v>31</v>
      </c>
      <c r="T155" s="10"/>
    </row>
    <row r="156" spans="1:20">
      <c r="A156" s="18" t="s">
        <v>20</v>
      </c>
      <c r="B156" s="8" t="s">
        <v>621</v>
      </c>
      <c r="C156" s="8" t="s">
        <v>250</v>
      </c>
      <c r="D156" s="8" t="s">
        <v>372</v>
      </c>
      <c r="E156" s="7" t="s">
        <v>43</v>
      </c>
      <c r="F156" s="8" t="s">
        <v>86</v>
      </c>
      <c r="G156" s="9" t="s">
        <v>87</v>
      </c>
      <c r="H156" s="9" t="s">
        <v>163</v>
      </c>
      <c r="I156" s="10" t="s">
        <v>28</v>
      </c>
      <c r="J156" s="11" t="s">
        <v>900</v>
      </c>
      <c r="K156" s="76">
        <v>6</v>
      </c>
      <c r="L156" s="13" t="s">
        <v>29</v>
      </c>
      <c r="M156" s="14">
        <v>661213</v>
      </c>
      <c r="N156" s="15">
        <v>40</v>
      </c>
      <c r="O156" s="15">
        <v>140</v>
      </c>
      <c r="P156" s="14">
        <v>180</v>
      </c>
      <c r="Q156" s="17">
        <v>29892</v>
      </c>
      <c r="R156" s="17" t="s">
        <v>30</v>
      </c>
      <c r="S156" s="13" t="s">
        <v>31</v>
      </c>
      <c r="T156" s="10"/>
    </row>
    <row r="157" spans="1:20">
      <c r="A157" s="18" t="s">
        <v>46</v>
      </c>
      <c r="B157" s="8" t="s">
        <v>540</v>
      </c>
      <c r="C157" s="8" t="s">
        <v>624</v>
      </c>
      <c r="D157" s="8" t="s">
        <v>482</v>
      </c>
      <c r="E157" s="31" t="s">
        <v>118</v>
      </c>
      <c r="F157" s="8" t="s">
        <v>625</v>
      </c>
      <c r="G157" s="9" t="s">
        <v>26</v>
      </c>
      <c r="H157" s="9" t="s">
        <v>944</v>
      </c>
      <c r="I157" s="10" t="s">
        <v>28</v>
      </c>
      <c r="J157" s="11" t="s">
        <v>900</v>
      </c>
      <c r="K157" s="13">
        <v>1</v>
      </c>
      <c r="L157" s="13" t="s">
        <v>29</v>
      </c>
      <c r="M157" s="14">
        <v>611280</v>
      </c>
      <c r="N157" s="15">
        <v>40</v>
      </c>
      <c r="O157" s="15">
        <v>104</v>
      </c>
      <c r="P157" s="14">
        <v>144</v>
      </c>
      <c r="Q157" s="17">
        <v>40725</v>
      </c>
      <c r="R157" s="17" t="s">
        <v>30</v>
      </c>
      <c r="S157" s="13" t="s">
        <v>31</v>
      </c>
      <c r="T157" s="10"/>
    </row>
    <row r="158" spans="1:20">
      <c r="A158" s="18" t="s">
        <v>133</v>
      </c>
      <c r="B158" s="8" t="s">
        <v>90</v>
      </c>
      <c r="C158" s="8" t="s">
        <v>466</v>
      </c>
      <c r="D158" s="8" t="s">
        <v>627</v>
      </c>
      <c r="E158" s="7" t="s">
        <v>137</v>
      </c>
      <c r="F158" s="8" t="s">
        <v>81</v>
      </c>
      <c r="G158" s="9" t="s">
        <v>38</v>
      </c>
      <c r="H158" s="9" t="s">
        <v>628</v>
      </c>
      <c r="I158" s="10" t="s">
        <v>28</v>
      </c>
      <c r="J158" s="11" t="s">
        <v>900</v>
      </c>
      <c r="K158" s="13">
        <v>9</v>
      </c>
      <c r="L158" s="13" t="s">
        <v>29</v>
      </c>
      <c r="M158" s="14">
        <v>2561685</v>
      </c>
      <c r="N158" s="15">
        <v>40</v>
      </c>
      <c r="O158" s="15">
        <v>40</v>
      </c>
      <c r="P158" s="14">
        <v>80</v>
      </c>
      <c r="Q158" s="17">
        <v>35462</v>
      </c>
      <c r="R158" s="17" t="s">
        <v>30</v>
      </c>
      <c r="S158" s="13" t="s">
        <v>31</v>
      </c>
      <c r="T158" s="10" t="s">
        <v>904</v>
      </c>
    </row>
    <row r="159" spans="1:20">
      <c r="A159" s="18" t="s">
        <v>46</v>
      </c>
      <c r="B159" s="8" t="s">
        <v>90</v>
      </c>
      <c r="C159" s="8" t="s">
        <v>629</v>
      </c>
      <c r="D159" s="8" t="s">
        <v>630</v>
      </c>
      <c r="E159" s="7" t="s">
        <v>206</v>
      </c>
      <c r="F159" s="8" t="s">
        <v>631</v>
      </c>
      <c r="G159" s="9" t="s">
        <v>103</v>
      </c>
      <c r="H159" s="9" t="s">
        <v>440</v>
      </c>
      <c r="I159" s="10" t="s">
        <v>28</v>
      </c>
      <c r="J159" s="11" t="s">
        <v>900</v>
      </c>
      <c r="K159" s="13">
        <v>3</v>
      </c>
      <c r="L159" s="13" t="s">
        <v>29</v>
      </c>
      <c r="M159" s="14">
        <v>452130</v>
      </c>
      <c r="N159" s="15">
        <v>40</v>
      </c>
      <c r="O159" s="15">
        <v>24</v>
      </c>
      <c r="P159" s="14">
        <v>64</v>
      </c>
      <c r="Q159" s="17">
        <v>39600</v>
      </c>
      <c r="R159" s="17" t="s">
        <v>30</v>
      </c>
      <c r="S159" s="13" t="s">
        <v>31</v>
      </c>
      <c r="T159" s="10"/>
    </row>
    <row r="160" spans="1:20">
      <c r="A160" s="7" t="s">
        <v>26</v>
      </c>
      <c r="B160" s="8" t="s">
        <v>90</v>
      </c>
      <c r="C160" s="8" t="s">
        <v>172</v>
      </c>
      <c r="D160" s="8" t="s">
        <v>632</v>
      </c>
      <c r="E160" s="10" t="s">
        <v>43</v>
      </c>
      <c r="F160" s="9" t="s">
        <v>633</v>
      </c>
      <c r="G160" s="9" t="s">
        <v>26</v>
      </c>
      <c r="H160" s="9" t="s">
        <v>634</v>
      </c>
      <c r="I160" s="10" t="s">
        <v>28</v>
      </c>
      <c r="J160" s="11" t="s">
        <v>900</v>
      </c>
      <c r="K160" s="12">
        <v>5</v>
      </c>
      <c r="L160" s="13" t="s">
        <v>29</v>
      </c>
      <c r="M160" s="14">
        <v>602875</v>
      </c>
      <c r="N160" s="15">
        <v>40</v>
      </c>
      <c r="O160" s="15">
        <v>20</v>
      </c>
      <c r="P160" s="14">
        <v>60</v>
      </c>
      <c r="Q160" s="17">
        <v>40725</v>
      </c>
      <c r="R160" s="17" t="s">
        <v>30</v>
      </c>
      <c r="S160" s="10" t="s">
        <v>31</v>
      </c>
      <c r="T160" s="10"/>
    </row>
    <row r="161" spans="1:20">
      <c r="A161" s="18" t="s">
        <v>46</v>
      </c>
      <c r="B161" s="8" t="s">
        <v>90</v>
      </c>
      <c r="C161" s="8" t="s">
        <v>231</v>
      </c>
      <c r="D161" s="8" t="s">
        <v>635</v>
      </c>
      <c r="E161" s="7" t="s">
        <v>171</v>
      </c>
      <c r="F161" s="8" t="s">
        <v>107</v>
      </c>
      <c r="G161" s="9" t="s">
        <v>108</v>
      </c>
      <c r="H161" s="9" t="s">
        <v>108</v>
      </c>
      <c r="I161" s="10" t="s">
        <v>28</v>
      </c>
      <c r="J161" s="27" t="s">
        <v>907</v>
      </c>
      <c r="K161" s="28">
        <v>8</v>
      </c>
      <c r="L161" s="13" t="s">
        <v>29</v>
      </c>
      <c r="M161" s="14">
        <v>710815</v>
      </c>
      <c r="N161" s="15">
        <v>81</v>
      </c>
      <c r="O161" s="15">
        <v>170</v>
      </c>
      <c r="P161" s="14">
        <v>251</v>
      </c>
      <c r="Q161" s="17">
        <v>32174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383</v>
      </c>
      <c r="D162" s="8" t="s">
        <v>636</v>
      </c>
      <c r="E162" s="7" t="s">
        <v>69</v>
      </c>
      <c r="F162" s="8" t="s">
        <v>138</v>
      </c>
      <c r="G162" s="9" t="s">
        <v>38</v>
      </c>
      <c r="H162" s="9" t="s">
        <v>637</v>
      </c>
      <c r="I162" s="10" t="s">
        <v>28</v>
      </c>
      <c r="J162" s="11" t="s">
        <v>900</v>
      </c>
      <c r="K162" s="13">
        <v>8</v>
      </c>
      <c r="L162" s="13" t="s">
        <v>29</v>
      </c>
      <c r="M162" s="14">
        <v>1452914</v>
      </c>
      <c r="N162" s="15">
        <v>19</v>
      </c>
      <c r="O162" s="15">
        <v>0</v>
      </c>
      <c r="P162" s="14">
        <v>19</v>
      </c>
      <c r="Q162" s="17">
        <v>34989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388</v>
      </c>
      <c r="D163" s="8" t="s">
        <v>638</v>
      </c>
      <c r="E163" s="7" t="s">
        <v>455</v>
      </c>
      <c r="F163" s="8" t="s">
        <v>222</v>
      </c>
      <c r="G163" s="9" t="s">
        <v>38</v>
      </c>
      <c r="H163" s="9" t="s">
        <v>639</v>
      </c>
      <c r="I163" s="10" t="s">
        <v>28</v>
      </c>
      <c r="J163" s="11" t="s">
        <v>900</v>
      </c>
      <c r="K163" s="13">
        <v>9</v>
      </c>
      <c r="L163" s="13" t="s">
        <v>29</v>
      </c>
      <c r="M163" s="14">
        <v>1821397</v>
      </c>
      <c r="N163" s="15">
        <v>35</v>
      </c>
      <c r="O163" s="15">
        <v>48</v>
      </c>
      <c r="P163" s="14">
        <v>83</v>
      </c>
      <c r="Q163" s="17">
        <v>34711</v>
      </c>
      <c r="R163" s="17" t="s">
        <v>30</v>
      </c>
      <c r="S163" s="13" t="s">
        <v>31</v>
      </c>
      <c r="T163" s="10" t="s">
        <v>904</v>
      </c>
    </row>
    <row r="164" spans="1:20">
      <c r="A164" s="18" t="s">
        <v>32</v>
      </c>
      <c r="B164" s="8" t="s">
        <v>263</v>
      </c>
      <c r="C164" s="8" t="s">
        <v>231</v>
      </c>
      <c r="D164" s="8" t="s">
        <v>640</v>
      </c>
      <c r="E164" s="7" t="s">
        <v>137</v>
      </c>
      <c r="F164" s="8" t="s">
        <v>183</v>
      </c>
      <c r="G164" s="9" t="s">
        <v>38</v>
      </c>
      <c r="H164" s="9" t="s">
        <v>641</v>
      </c>
      <c r="I164" s="10" t="s">
        <v>28</v>
      </c>
      <c r="J164" s="11" t="s">
        <v>900</v>
      </c>
      <c r="K164" s="13">
        <v>9</v>
      </c>
      <c r="L164" s="13" t="s">
        <v>29</v>
      </c>
      <c r="M164" s="14">
        <v>2438560</v>
      </c>
      <c r="N164" s="15">
        <v>40</v>
      </c>
      <c r="O164" s="15">
        <v>58</v>
      </c>
      <c r="P164" s="14">
        <v>98</v>
      </c>
      <c r="Q164" s="17">
        <v>34435</v>
      </c>
      <c r="R164" s="17" t="s">
        <v>30</v>
      </c>
      <c r="S164" s="13" t="s">
        <v>31</v>
      </c>
      <c r="T164" s="10"/>
    </row>
    <row r="165" spans="1:20">
      <c r="A165" s="18" t="s">
        <v>32</v>
      </c>
      <c r="B165" s="8" t="s">
        <v>116</v>
      </c>
      <c r="C165" s="8" t="s">
        <v>642</v>
      </c>
      <c r="D165" s="8" t="s">
        <v>643</v>
      </c>
      <c r="E165" s="7" t="s">
        <v>455</v>
      </c>
      <c r="F165" s="8" t="s">
        <v>644</v>
      </c>
      <c r="G165" s="9" t="s">
        <v>38</v>
      </c>
      <c r="H165" s="9" t="s">
        <v>645</v>
      </c>
      <c r="I165" s="10" t="s">
        <v>28</v>
      </c>
      <c r="J165" s="27" t="s">
        <v>907</v>
      </c>
      <c r="K165" s="88">
        <v>2</v>
      </c>
      <c r="L165" s="13" t="s">
        <v>29</v>
      </c>
      <c r="M165" s="14">
        <v>1715557</v>
      </c>
      <c r="N165" s="15">
        <v>78</v>
      </c>
      <c r="O165" s="15">
        <v>122</v>
      </c>
      <c r="P165" s="14">
        <v>200</v>
      </c>
      <c r="Q165" s="17">
        <v>32174</v>
      </c>
      <c r="R165" s="17" t="s">
        <v>30</v>
      </c>
      <c r="S165" s="13" t="s">
        <v>31</v>
      </c>
      <c r="T165" s="10"/>
    </row>
    <row r="166" spans="1:20">
      <c r="A166" s="18" t="s">
        <v>26</v>
      </c>
      <c r="B166" s="8" t="s">
        <v>528</v>
      </c>
      <c r="C166" s="8" t="s">
        <v>646</v>
      </c>
      <c r="D166" s="8" t="s">
        <v>647</v>
      </c>
      <c r="E166" s="7" t="s">
        <v>43</v>
      </c>
      <c r="F166" s="8" t="s">
        <v>25</v>
      </c>
      <c r="G166" s="9" t="s">
        <v>26</v>
      </c>
      <c r="H166" s="9" t="s">
        <v>359</v>
      </c>
      <c r="I166" s="10" t="s">
        <v>28</v>
      </c>
      <c r="J166" s="27" t="s">
        <v>907</v>
      </c>
      <c r="K166" s="28">
        <v>7</v>
      </c>
      <c r="L166" s="13" t="s">
        <v>29</v>
      </c>
      <c r="M166" s="14">
        <v>682976</v>
      </c>
      <c r="N166" s="15">
        <v>81</v>
      </c>
      <c r="O166" s="15">
        <v>173</v>
      </c>
      <c r="P166" s="14">
        <v>254</v>
      </c>
      <c r="Q166" s="17">
        <v>34455</v>
      </c>
      <c r="R166" s="17" t="s">
        <v>30</v>
      </c>
      <c r="S166" s="13" t="s">
        <v>31</v>
      </c>
      <c r="T166" s="10"/>
    </row>
    <row r="167" spans="1:20">
      <c r="A167" s="18" t="s">
        <v>20</v>
      </c>
      <c r="B167" s="8" t="s">
        <v>528</v>
      </c>
      <c r="C167" s="8" t="s">
        <v>597</v>
      </c>
      <c r="D167" s="8" t="s">
        <v>648</v>
      </c>
      <c r="E167" s="7" t="s">
        <v>24</v>
      </c>
      <c r="F167" s="8" t="s">
        <v>649</v>
      </c>
      <c r="G167" s="9" t="s">
        <v>26</v>
      </c>
      <c r="H167" s="9" t="s">
        <v>124</v>
      </c>
      <c r="I167" s="10" t="s">
        <v>28</v>
      </c>
      <c r="J167" s="11" t="s">
        <v>900</v>
      </c>
      <c r="K167" s="13">
        <v>3</v>
      </c>
      <c r="L167" s="13" t="s">
        <v>29</v>
      </c>
      <c r="M167" s="14">
        <v>428940</v>
      </c>
      <c r="N167" s="15">
        <v>40</v>
      </c>
      <c r="O167" s="15">
        <v>40</v>
      </c>
      <c r="P167" s="14">
        <v>80</v>
      </c>
      <c r="Q167" s="17">
        <v>39600</v>
      </c>
      <c r="R167" s="17" t="s">
        <v>30</v>
      </c>
      <c r="S167" s="13" t="s">
        <v>31</v>
      </c>
      <c r="T167" s="10"/>
    </row>
    <row r="168" spans="1:20">
      <c r="A168" s="18" t="s">
        <v>32</v>
      </c>
      <c r="B168" s="8" t="s">
        <v>650</v>
      </c>
      <c r="C168" s="8" t="s">
        <v>651</v>
      </c>
      <c r="D168" s="8" t="s">
        <v>652</v>
      </c>
      <c r="E168" s="7" t="s">
        <v>455</v>
      </c>
      <c r="F168" s="8" t="s">
        <v>97</v>
      </c>
      <c r="G168" s="9" t="s">
        <v>38</v>
      </c>
      <c r="H168" s="9" t="s">
        <v>526</v>
      </c>
      <c r="I168" s="10" t="s">
        <v>28</v>
      </c>
      <c r="J168" s="11" t="s">
        <v>900</v>
      </c>
      <c r="K168" s="13">
        <v>2</v>
      </c>
      <c r="L168" s="13" t="s">
        <v>29</v>
      </c>
      <c r="M168" s="14">
        <v>1816882</v>
      </c>
      <c r="N168" s="15">
        <v>40</v>
      </c>
      <c r="O168" s="15">
        <v>40</v>
      </c>
      <c r="P168" s="14">
        <v>80</v>
      </c>
      <c r="Q168" s="17">
        <v>35023</v>
      </c>
      <c r="R168" s="17" t="s">
        <v>30</v>
      </c>
      <c r="S168" s="13" t="s">
        <v>31</v>
      </c>
      <c r="T168" s="10"/>
    </row>
    <row r="169" spans="1:20">
      <c r="A169" s="18" t="s">
        <v>20</v>
      </c>
      <c r="B169" s="8" t="s">
        <v>653</v>
      </c>
      <c r="C169" s="8" t="s">
        <v>654</v>
      </c>
      <c r="D169" s="8" t="s">
        <v>655</v>
      </c>
      <c r="E169" s="7" t="s">
        <v>24</v>
      </c>
      <c r="F169" s="8" t="s">
        <v>631</v>
      </c>
      <c r="G169" s="9" t="s">
        <v>103</v>
      </c>
      <c r="H169" s="9" t="s">
        <v>207</v>
      </c>
      <c r="I169" s="10" t="s">
        <v>28</v>
      </c>
      <c r="J169" s="11" t="s">
        <v>900</v>
      </c>
      <c r="K169" s="13">
        <v>1</v>
      </c>
      <c r="L169" s="13" t="s">
        <v>29</v>
      </c>
      <c r="M169" s="14">
        <v>592563</v>
      </c>
      <c r="N169" s="15">
        <v>76</v>
      </c>
      <c r="O169" s="15">
        <v>85</v>
      </c>
      <c r="P169" s="14">
        <v>161</v>
      </c>
      <c r="Q169" s="17">
        <v>40725</v>
      </c>
      <c r="R169" s="17" t="s">
        <v>30</v>
      </c>
      <c r="S169" s="13" t="s">
        <v>31</v>
      </c>
      <c r="T169" s="10"/>
    </row>
    <row r="170" spans="1:20">
      <c r="A170" s="18" t="s">
        <v>53</v>
      </c>
      <c r="B170" s="8" t="s">
        <v>656</v>
      </c>
      <c r="C170" s="8" t="s">
        <v>657</v>
      </c>
      <c r="D170" s="8" t="s">
        <v>658</v>
      </c>
      <c r="E170" s="7" t="s">
        <v>50</v>
      </c>
      <c r="F170" s="8" t="s">
        <v>138</v>
      </c>
      <c r="G170" s="9" t="s">
        <v>394</v>
      </c>
      <c r="H170" s="9" t="s">
        <v>253</v>
      </c>
      <c r="I170" s="10" t="s">
        <v>28</v>
      </c>
      <c r="J170" s="11" t="s">
        <v>900</v>
      </c>
      <c r="K170" s="13">
        <v>2</v>
      </c>
      <c r="L170" s="13" t="s">
        <v>29</v>
      </c>
      <c r="M170" s="14">
        <v>880824</v>
      </c>
      <c r="N170" s="15">
        <v>56</v>
      </c>
      <c r="O170" s="15">
        <v>62</v>
      </c>
      <c r="P170" s="14">
        <v>118</v>
      </c>
      <c r="Q170" s="17">
        <v>40725</v>
      </c>
      <c r="R170" s="17" t="s">
        <v>30</v>
      </c>
      <c r="S170" s="13" t="s">
        <v>31</v>
      </c>
      <c r="T170" s="10"/>
    </row>
    <row r="171" spans="1:20">
      <c r="A171" s="18" t="s">
        <v>32</v>
      </c>
      <c r="B171" s="8" t="s">
        <v>663</v>
      </c>
      <c r="C171" s="8" t="s">
        <v>291</v>
      </c>
      <c r="D171" s="8" t="s">
        <v>664</v>
      </c>
      <c r="E171" s="7" t="s">
        <v>69</v>
      </c>
      <c r="F171" s="8" t="s">
        <v>665</v>
      </c>
      <c r="G171" s="9" t="s">
        <v>38</v>
      </c>
      <c r="H171" s="9" t="s">
        <v>637</v>
      </c>
      <c r="I171" s="10" t="s">
        <v>28</v>
      </c>
      <c r="J171" s="11" t="s">
        <v>900</v>
      </c>
      <c r="K171" s="13">
        <v>1</v>
      </c>
      <c r="L171" s="13" t="s">
        <v>29</v>
      </c>
      <c r="M171" s="14">
        <v>1510020</v>
      </c>
      <c r="N171" s="15">
        <v>40</v>
      </c>
      <c r="O171" s="15">
        <v>55</v>
      </c>
      <c r="P171" s="14">
        <v>95</v>
      </c>
      <c r="Q171" s="17">
        <v>33360</v>
      </c>
      <c r="R171" s="17" t="s">
        <v>30</v>
      </c>
      <c r="S171" s="13" t="s">
        <v>31</v>
      </c>
      <c r="T171" s="10"/>
    </row>
    <row r="172" spans="1:20">
      <c r="A172" s="18" t="s">
        <v>26</v>
      </c>
      <c r="B172" s="8" t="s">
        <v>663</v>
      </c>
      <c r="C172" s="8" t="s">
        <v>242</v>
      </c>
      <c r="D172" s="8" t="s">
        <v>666</v>
      </c>
      <c r="E172" s="7" t="s">
        <v>171</v>
      </c>
      <c r="F172" s="8" t="s">
        <v>119</v>
      </c>
      <c r="G172" s="9" t="s">
        <v>26</v>
      </c>
      <c r="H172" s="9" t="s">
        <v>667</v>
      </c>
      <c r="I172" s="10" t="s">
        <v>28</v>
      </c>
      <c r="J172" s="11" t="s">
        <v>900</v>
      </c>
      <c r="K172" s="13">
        <v>8</v>
      </c>
      <c r="L172" s="13" t="s">
        <v>29</v>
      </c>
      <c r="M172" s="14">
        <v>869195</v>
      </c>
      <c r="N172" s="15">
        <v>40</v>
      </c>
      <c r="O172" s="15">
        <v>30</v>
      </c>
      <c r="P172" s="14">
        <v>70</v>
      </c>
      <c r="Q172" s="17">
        <v>34486</v>
      </c>
      <c r="R172" s="17" t="s">
        <v>30</v>
      </c>
      <c r="S172" s="13" t="s">
        <v>31</v>
      </c>
      <c r="T172" s="10"/>
    </row>
    <row r="173" spans="1:20">
      <c r="A173" s="18" t="s">
        <v>46</v>
      </c>
      <c r="B173" s="8" t="s">
        <v>668</v>
      </c>
      <c r="C173" s="8" t="s">
        <v>669</v>
      </c>
      <c r="D173" s="8" t="s">
        <v>670</v>
      </c>
      <c r="E173" s="7" t="s">
        <v>118</v>
      </c>
      <c r="F173" s="8" t="s">
        <v>671</v>
      </c>
      <c r="G173" s="9" t="s">
        <v>103</v>
      </c>
      <c r="H173" s="9" t="s">
        <v>672</v>
      </c>
      <c r="I173" s="10" t="s">
        <v>28</v>
      </c>
      <c r="J173" s="11" t="s">
        <v>900</v>
      </c>
      <c r="K173" s="13">
        <v>3</v>
      </c>
      <c r="L173" s="13" t="s">
        <v>29</v>
      </c>
      <c r="M173" s="14">
        <v>505967</v>
      </c>
      <c r="N173" s="15">
        <v>0</v>
      </c>
      <c r="O173" s="15">
        <v>0</v>
      </c>
      <c r="P173" s="14">
        <v>0</v>
      </c>
      <c r="Q173" s="17">
        <v>37057</v>
      </c>
      <c r="R173" s="17" t="s">
        <v>30</v>
      </c>
      <c r="S173" s="13" t="s">
        <v>31</v>
      </c>
      <c r="T173" s="10"/>
    </row>
    <row r="174" spans="1:20">
      <c r="A174" s="18" t="s">
        <v>20</v>
      </c>
      <c r="B174" s="8" t="s">
        <v>457</v>
      </c>
      <c r="C174" s="8" t="s">
        <v>673</v>
      </c>
      <c r="D174" s="8" t="s">
        <v>674</v>
      </c>
      <c r="E174" s="7" t="s">
        <v>24</v>
      </c>
      <c r="F174" s="8" t="s">
        <v>675</v>
      </c>
      <c r="G174" s="9" t="s">
        <v>26</v>
      </c>
      <c r="H174" s="9" t="s">
        <v>676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452324</v>
      </c>
      <c r="N174" s="15">
        <v>0</v>
      </c>
      <c r="O174" s="15">
        <v>0</v>
      </c>
      <c r="P174" s="14">
        <v>0</v>
      </c>
      <c r="Q174" s="17">
        <v>40725</v>
      </c>
      <c r="R174" s="17" t="s">
        <v>30</v>
      </c>
      <c r="S174" s="13" t="s">
        <v>31</v>
      </c>
      <c r="T174" s="10"/>
    </row>
    <row r="175" spans="1:20">
      <c r="A175" s="18" t="s">
        <v>133</v>
      </c>
      <c r="B175" s="8" t="s">
        <v>646</v>
      </c>
      <c r="C175" s="8" t="s">
        <v>368</v>
      </c>
      <c r="D175" s="8" t="s">
        <v>677</v>
      </c>
      <c r="E175" s="7" t="s">
        <v>137</v>
      </c>
      <c r="F175" s="8" t="s">
        <v>678</v>
      </c>
      <c r="G175" s="9" t="s">
        <v>38</v>
      </c>
      <c r="H175" s="9" t="s">
        <v>945</v>
      </c>
      <c r="I175" s="10" t="s">
        <v>28</v>
      </c>
      <c r="J175" s="11" t="s">
        <v>900</v>
      </c>
      <c r="K175" s="13">
        <v>1</v>
      </c>
      <c r="L175" s="13" t="s">
        <v>29</v>
      </c>
      <c r="M175" s="14">
        <v>2471745</v>
      </c>
      <c r="N175" s="15">
        <v>40</v>
      </c>
      <c r="O175" s="15">
        <v>61</v>
      </c>
      <c r="P175" s="14">
        <v>101</v>
      </c>
      <c r="Q175" s="17">
        <v>41974</v>
      </c>
      <c r="R175" s="17">
        <v>42124</v>
      </c>
      <c r="S175" s="13" t="s">
        <v>99</v>
      </c>
      <c r="T175" s="10"/>
    </row>
    <row r="176" spans="1:20">
      <c r="A176" s="18" t="s">
        <v>46</v>
      </c>
      <c r="B176" s="8" t="s">
        <v>361</v>
      </c>
      <c r="C176" s="8" t="s">
        <v>680</v>
      </c>
      <c r="D176" s="8" t="s">
        <v>681</v>
      </c>
      <c r="E176" s="7" t="s">
        <v>43</v>
      </c>
      <c r="F176" s="8" t="s">
        <v>591</v>
      </c>
      <c r="G176" s="9" t="s">
        <v>26</v>
      </c>
      <c r="H176" s="9" t="s">
        <v>163</v>
      </c>
      <c r="I176" s="10" t="s">
        <v>28</v>
      </c>
      <c r="J176" s="11" t="s">
        <v>900</v>
      </c>
      <c r="K176" s="13">
        <v>10</v>
      </c>
      <c r="L176" s="13" t="s">
        <v>29</v>
      </c>
      <c r="M176" s="14">
        <v>685584</v>
      </c>
      <c r="N176" s="15">
        <v>40</v>
      </c>
      <c r="O176" s="15">
        <v>140</v>
      </c>
      <c r="P176" s="14">
        <v>180</v>
      </c>
      <c r="Q176" s="17">
        <v>32051</v>
      </c>
      <c r="R176" s="17" t="s">
        <v>30</v>
      </c>
      <c r="S176" s="13" t="s">
        <v>31</v>
      </c>
      <c r="T176" s="10"/>
    </row>
    <row r="177" spans="1:20">
      <c r="A177" s="7" t="s">
        <v>32</v>
      </c>
      <c r="B177" s="8" t="s">
        <v>450</v>
      </c>
      <c r="C177" s="8" t="s">
        <v>682</v>
      </c>
      <c r="D177" s="8" t="s">
        <v>683</v>
      </c>
      <c r="E177" s="10" t="s">
        <v>36</v>
      </c>
      <c r="F177" s="9" t="s">
        <v>684</v>
      </c>
      <c r="G177" s="9" t="s">
        <v>38</v>
      </c>
      <c r="H177" s="9" t="s">
        <v>685</v>
      </c>
      <c r="I177" s="10" t="s">
        <v>28</v>
      </c>
      <c r="J177" s="11" t="s">
        <v>900</v>
      </c>
      <c r="K177" s="12">
        <v>2</v>
      </c>
      <c r="L177" s="13" t="s">
        <v>29</v>
      </c>
      <c r="M177" s="14">
        <v>1397029</v>
      </c>
      <c r="N177" s="15">
        <v>40</v>
      </c>
      <c r="O177" s="15">
        <v>53</v>
      </c>
      <c r="P177" s="14">
        <v>93</v>
      </c>
      <c r="Q177" s="17">
        <v>40725</v>
      </c>
      <c r="R177" s="17" t="s">
        <v>30</v>
      </c>
      <c r="S177" s="13" t="s">
        <v>31</v>
      </c>
      <c r="T177" s="10"/>
    </row>
    <row r="178" spans="1:20">
      <c r="A178" s="18" t="s">
        <v>53</v>
      </c>
      <c r="B178" s="8" t="s">
        <v>686</v>
      </c>
      <c r="C178" s="8" t="s">
        <v>597</v>
      </c>
      <c r="D178" s="8" t="s">
        <v>687</v>
      </c>
      <c r="E178" s="7" t="s">
        <v>188</v>
      </c>
      <c r="F178" s="8" t="s">
        <v>688</v>
      </c>
      <c r="G178" s="9" t="s">
        <v>298</v>
      </c>
      <c r="H178" s="9" t="s">
        <v>689</v>
      </c>
      <c r="I178" s="10" t="s">
        <v>28</v>
      </c>
      <c r="J178" s="11" t="s">
        <v>900</v>
      </c>
      <c r="K178" s="13">
        <v>1</v>
      </c>
      <c r="L178" s="13" t="s">
        <v>29</v>
      </c>
      <c r="M178" s="14">
        <v>871260</v>
      </c>
      <c r="N178" s="15">
        <v>70</v>
      </c>
      <c r="O178" s="15">
        <v>125</v>
      </c>
      <c r="P178" s="14">
        <v>195</v>
      </c>
      <c r="Q178" s="17">
        <v>40725</v>
      </c>
      <c r="R178" s="17" t="s">
        <v>30</v>
      </c>
      <c r="S178" s="13" t="s">
        <v>31</v>
      </c>
      <c r="T178" s="10"/>
    </row>
    <row r="179" spans="1:20">
      <c r="A179" s="18" t="s">
        <v>46</v>
      </c>
      <c r="B179" s="8" t="s">
        <v>690</v>
      </c>
      <c r="C179" s="8" t="s">
        <v>691</v>
      </c>
      <c r="D179" s="8" t="s">
        <v>692</v>
      </c>
      <c r="E179" s="7" t="s">
        <v>50</v>
      </c>
      <c r="F179" s="8" t="s">
        <v>25</v>
      </c>
      <c r="G179" s="9" t="s">
        <v>26</v>
      </c>
      <c r="H179" s="9" t="s">
        <v>693</v>
      </c>
      <c r="I179" s="10" t="s">
        <v>28</v>
      </c>
      <c r="J179" s="11" t="s">
        <v>900</v>
      </c>
      <c r="K179" s="13">
        <v>6</v>
      </c>
      <c r="L179" s="13" t="s">
        <v>29</v>
      </c>
      <c r="M179" s="14">
        <v>790658</v>
      </c>
      <c r="N179" s="15">
        <v>23</v>
      </c>
      <c r="O179" s="15">
        <v>0</v>
      </c>
      <c r="P179" s="14">
        <v>23</v>
      </c>
      <c r="Q179" s="17">
        <v>29768</v>
      </c>
      <c r="R179" s="17" t="s">
        <v>30</v>
      </c>
      <c r="S179" s="13" t="s">
        <v>31</v>
      </c>
      <c r="T179" s="10"/>
    </row>
    <row r="180" spans="1:20">
      <c r="A180" s="18" t="s">
        <v>133</v>
      </c>
      <c r="B180" s="8" t="s">
        <v>694</v>
      </c>
      <c r="C180" s="8" t="s">
        <v>694</v>
      </c>
      <c r="D180" s="8" t="s">
        <v>695</v>
      </c>
      <c r="E180" s="7" t="s">
        <v>342</v>
      </c>
      <c r="F180" s="8" t="s">
        <v>183</v>
      </c>
      <c r="G180" s="9" t="s">
        <v>38</v>
      </c>
      <c r="H180" s="9" t="s">
        <v>696</v>
      </c>
      <c r="I180" s="10" t="s">
        <v>28</v>
      </c>
      <c r="J180" s="108" t="s">
        <v>946</v>
      </c>
      <c r="K180" s="13">
        <v>6</v>
      </c>
      <c r="L180" s="13" t="s">
        <v>29</v>
      </c>
      <c r="M180" s="14">
        <v>3703150</v>
      </c>
      <c r="N180" s="15">
        <v>0</v>
      </c>
      <c r="O180" s="15">
        <v>0</v>
      </c>
      <c r="P180" s="14">
        <v>0</v>
      </c>
      <c r="Q180" s="17">
        <v>32832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287</v>
      </c>
      <c r="C181" s="8" t="s">
        <v>669</v>
      </c>
      <c r="D181" s="8" t="s">
        <v>697</v>
      </c>
      <c r="E181" s="7" t="s">
        <v>171</v>
      </c>
      <c r="F181" s="8" t="s">
        <v>25</v>
      </c>
      <c r="G181" s="9" t="s">
        <v>26</v>
      </c>
      <c r="H181" s="9" t="s">
        <v>124</v>
      </c>
      <c r="I181" s="10" t="s">
        <v>28</v>
      </c>
      <c r="J181" s="11" t="s">
        <v>900</v>
      </c>
      <c r="K181" s="13">
        <v>10</v>
      </c>
      <c r="L181" s="13" t="s">
        <v>29</v>
      </c>
      <c r="M181" s="14">
        <v>779807</v>
      </c>
      <c r="N181" s="15">
        <v>81</v>
      </c>
      <c r="O181" s="15">
        <v>169</v>
      </c>
      <c r="P181" s="14">
        <v>250</v>
      </c>
      <c r="Q181" s="17">
        <v>32174</v>
      </c>
      <c r="R181" s="17" t="s">
        <v>30</v>
      </c>
      <c r="S181" s="13" t="s">
        <v>31</v>
      </c>
      <c r="T181" s="10" t="s">
        <v>956</v>
      </c>
    </row>
    <row r="182" spans="1:20">
      <c r="A182" s="18" t="s">
        <v>46</v>
      </c>
      <c r="B182" s="8" t="s">
        <v>923</v>
      </c>
      <c r="C182" s="8" t="s">
        <v>186</v>
      </c>
      <c r="D182" s="8" t="s">
        <v>924</v>
      </c>
      <c r="E182" s="7" t="s">
        <v>206</v>
      </c>
      <c r="F182" s="8" t="s">
        <v>925</v>
      </c>
      <c r="G182" s="9" t="s">
        <v>46</v>
      </c>
      <c r="H182" s="9" t="s">
        <v>253</v>
      </c>
      <c r="I182" s="10" t="s">
        <v>28</v>
      </c>
      <c r="J182" s="13" t="s">
        <v>928</v>
      </c>
      <c r="K182" s="13">
        <v>0</v>
      </c>
      <c r="L182" s="13" t="s">
        <v>29</v>
      </c>
      <c r="M182" s="14">
        <v>439912</v>
      </c>
      <c r="N182" s="15">
        <v>27</v>
      </c>
      <c r="O182" s="15">
        <v>50</v>
      </c>
      <c r="P182" s="14">
        <v>77</v>
      </c>
      <c r="Q182" s="17">
        <v>42022</v>
      </c>
      <c r="R182" s="17">
        <v>42185</v>
      </c>
      <c r="S182" s="13" t="s">
        <v>99</v>
      </c>
      <c r="T182" s="10"/>
    </row>
    <row r="183" spans="1:20">
      <c r="A183" s="18" t="s">
        <v>32</v>
      </c>
      <c r="B183" s="8" t="s">
        <v>698</v>
      </c>
      <c r="C183" s="8" t="s">
        <v>319</v>
      </c>
      <c r="D183" s="8" t="s">
        <v>699</v>
      </c>
      <c r="E183" s="7" t="s">
        <v>69</v>
      </c>
      <c r="F183" s="8" t="s">
        <v>700</v>
      </c>
      <c r="G183" s="9" t="s">
        <v>38</v>
      </c>
      <c r="H183" s="9" t="s">
        <v>701</v>
      </c>
      <c r="I183" s="10" t="s">
        <v>28</v>
      </c>
      <c r="J183" s="11" t="s">
        <v>900</v>
      </c>
      <c r="K183" s="13">
        <v>4</v>
      </c>
      <c r="L183" s="13" t="s">
        <v>29</v>
      </c>
      <c r="M183" s="14">
        <v>1420341</v>
      </c>
      <c r="N183" s="15">
        <v>29</v>
      </c>
      <c r="O183" s="15">
        <v>25</v>
      </c>
      <c r="P183" s="14">
        <v>54</v>
      </c>
      <c r="Q183" s="17">
        <v>35016</v>
      </c>
      <c r="R183" s="17" t="s">
        <v>30</v>
      </c>
      <c r="S183" s="13" t="s">
        <v>31</v>
      </c>
      <c r="T183" s="10"/>
    </row>
    <row r="184" spans="1:20">
      <c r="A184" s="18" t="s">
        <v>20</v>
      </c>
      <c r="B184" s="8" t="s">
        <v>584</v>
      </c>
      <c r="C184" s="8" t="s">
        <v>270</v>
      </c>
      <c r="D184" s="8" t="s">
        <v>702</v>
      </c>
      <c r="E184" s="7" t="s">
        <v>24</v>
      </c>
      <c r="F184" s="8" t="s">
        <v>443</v>
      </c>
      <c r="G184" s="9" t="s">
        <v>38</v>
      </c>
      <c r="H184" s="9" t="s">
        <v>947</v>
      </c>
      <c r="I184" s="10" t="s">
        <v>28</v>
      </c>
      <c r="J184" s="11" t="s">
        <v>900</v>
      </c>
      <c r="K184" s="13">
        <v>1</v>
      </c>
      <c r="L184" s="13" t="s">
        <v>29</v>
      </c>
      <c r="M184" s="14">
        <v>421398</v>
      </c>
      <c r="N184" s="15">
        <v>40</v>
      </c>
      <c r="O184" s="15">
        <v>77</v>
      </c>
      <c r="P184" s="14">
        <v>117</v>
      </c>
      <c r="Q184" s="17">
        <v>40725</v>
      </c>
      <c r="R184" s="17" t="s">
        <v>30</v>
      </c>
      <c r="S184" s="13" t="s">
        <v>31</v>
      </c>
      <c r="T184" s="10"/>
    </row>
    <row r="185" spans="1:20">
      <c r="A185" s="18" t="s">
        <v>46</v>
      </c>
      <c r="B185" s="8" t="s">
        <v>584</v>
      </c>
      <c r="C185" s="8" t="s">
        <v>326</v>
      </c>
      <c r="D185" s="8" t="s">
        <v>102</v>
      </c>
      <c r="E185" s="7" t="s">
        <v>43</v>
      </c>
      <c r="F185" s="8" t="s">
        <v>25</v>
      </c>
      <c r="G185" s="9" t="s">
        <v>26</v>
      </c>
      <c r="H185" s="9" t="s">
        <v>944</v>
      </c>
      <c r="I185" s="10" t="s">
        <v>28</v>
      </c>
      <c r="J185" s="11" t="s">
        <v>900</v>
      </c>
      <c r="K185" s="13">
        <v>7</v>
      </c>
      <c r="L185" s="13" t="s">
        <v>29</v>
      </c>
      <c r="M185" s="14">
        <v>613136</v>
      </c>
      <c r="N185" s="15">
        <v>40</v>
      </c>
      <c r="O185" s="15">
        <v>70</v>
      </c>
      <c r="P185" s="14">
        <v>110</v>
      </c>
      <c r="Q185" s="17">
        <v>34731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704</v>
      </c>
      <c r="D186" s="8" t="s">
        <v>705</v>
      </c>
      <c r="E186" s="7" t="s">
        <v>24</v>
      </c>
      <c r="F186" s="8" t="s">
        <v>107</v>
      </c>
      <c r="G186" s="9" t="s">
        <v>103</v>
      </c>
      <c r="H186" s="9" t="s">
        <v>207</v>
      </c>
      <c r="I186" s="10" t="s">
        <v>28</v>
      </c>
      <c r="J186" s="11" t="s">
        <v>900</v>
      </c>
      <c r="K186" s="13">
        <v>1</v>
      </c>
      <c r="L186" s="13" t="s">
        <v>29</v>
      </c>
      <c r="M186" s="14">
        <v>421398</v>
      </c>
      <c r="N186" s="15">
        <v>40</v>
      </c>
      <c r="O186" s="15">
        <v>80</v>
      </c>
      <c r="P186" s="14">
        <v>120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20</v>
      </c>
      <c r="B187" s="8" t="s">
        <v>584</v>
      </c>
      <c r="C187" s="8" t="s">
        <v>706</v>
      </c>
      <c r="D187" s="8" t="s">
        <v>707</v>
      </c>
      <c r="E187" s="7" t="s">
        <v>206</v>
      </c>
      <c r="F187" s="8" t="s">
        <v>97</v>
      </c>
      <c r="G187" s="9" t="s">
        <v>26</v>
      </c>
      <c r="H187" s="9" t="s">
        <v>708</v>
      </c>
      <c r="I187" s="10" t="s">
        <v>28</v>
      </c>
      <c r="J187" s="13" t="s">
        <v>928</v>
      </c>
      <c r="K187" s="13">
        <v>0</v>
      </c>
      <c r="L187" s="13" t="s">
        <v>29</v>
      </c>
      <c r="M187" s="14">
        <v>496967</v>
      </c>
      <c r="N187" s="15">
        <v>68</v>
      </c>
      <c r="O187" s="15">
        <v>95</v>
      </c>
      <c r="P187" s="14">
        <v>163</v>
      </c>
      <c r="Q187" s="17">
        <v>40725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584</v>
      </c>
      <c r="C188" s="8" t="s">
        <v>508</v>
      </c>
      <c r="D188" s="8" t="s">
        <v>709</v>
      </c>
      <c r="E188" s="7" t="s">
        <v>118</v>
      </c>
      <c r="F188" s="8" t="s">
        <v>25</v>
      </c>
      <c r="G188" s="9" t="s">
        <v>26</v>
      </c>
      <c r="H188" s="9" t="s">
        <v>710</v>
      </c>
      <c r="I188" s="10" t="s">
        <v>28</v>
      </c>
      <c r="J188" s="11" t="s">
        <v>900</v>
      </c>
      <c r="K188" s="13">
        <v>2</v>
      </c>
      <c r="L188" s="13" t="s">
        <v>29</v>
      </c>
      <c r="M188" s="14">
        <v>532495</v>
      </c>
      <c r="N188" s="15">
        <v>0</v>
      </c>
      <c r="O188" s="15">
        <v>0</v>
      </c>
      <c r="P188" s="14">
        <v>0</v>
      </c>
      <c r="Q188" s="17">
        <v>39326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711</v>
      </c>
      <c r="C189" s="8" t="s">
        <v>22</v>
      </c>
      <c r="D189" s="8" t="s">
        <v>413</v>
      </c>
      <c r="E189" s="7" t="s">
        <v>75</v>
      </c>
      <c r="F189" s="8" t="s">
        <v>712</v>
      </c>
      <c r="G189" s="9" t="s">
        <v>38</v>
      </c>
      <c r="H189" s="9" t="s">
        <v>620</v>
      </c>
      <c r="I189" s="10" t="s">
        <v>28</v>
      </c>
      <c r="J189" s="11" t="s">
        <v>900</v>
      </c>
      <c r="K189" s="13">
        <v>3</v>
      </c>
      <c r="L189" s="13" t="s">
        <v>29</v>
      </c>
      <c r="M189" s="14">
        <v>528003</v>
      </c>
      <c r="N189" s="15">
        <v>40</v>
      </c>
      <c r="O189" s="15">
        <v>50</v>
      </c>
      <c r="P189" s="14">
        <v>90</v>
      </c>
      <c r="Q189" s="17">
        <v>36234</v>
      </c>
      <c r="R189" s="17" t="s">
        <v>30</v>
      </c>
      <c r="S189" s="13" t="s">
        <v>31</v>
      </c>
      <c r="T189" s="10"/>
    </row>
    <row r="190" spans="1:20">
      <c r="A190" s="18" t="s">
        <v>46</v>
      </c>
      <c r="B190" s="8" t="s">
        <v>713</v>
      </c>
      <c r="C190" s="8" t="s">
        <v>714</v>
      </c>
      <c r="D190" s="8" t="s">
        <v>288</v>
      </c>
      <c r="E190" s="7" t="s">
        <v>171</v>
      </c>
      <c r="F190" s="8" t="s">
        <v>25</v>
      </c>
      <c r="G190" s="9" t="s">
        <v>26</v>
      </c>
      <c r="H190" s="9" t="s">
        <v>108</v>
      </c>
      <c r="I190" s="10" t="s">
        <v>28</v>
      </c>
      <c r="J190" s="27" t="s">
        <v>907</v>
      </c>
      <c r="K190" s="28">
        <v>9</v>
      </c>
      <c r="L190" s="13" t="s">
        <v>29</v>
      </c>
      <c r="M190" s="14">
        <v>716358</v>
      </c>
      <c r="N190" s="15">
        <v>81</v>
      </c>
      <c r="O190" s="15">
        <v>177</v>
      </c>
      <c r="P190" s="14">
        <v>258</v>
      </c>
      <c r="Q190" s="17">
        <v>30817</v>
      </c>
      <c r="R190" s="17" t="s">
        <v>30</v>
      </c>
      <c r="S190" s="13" t="s">
        <v>31</v>
      </c>
      <c r="T190" s="10"/>
    </row>
    <row r="191" spans="1:20">
      <c r="A191" s="18" t="s">
        <v>26</v>
      </c>
      <c r="B191" s="8" t="s">
        <v>524</v>
      </c>
      <c r="C191" s="8" t="s">
        <v>388</v>
      </c>
      <c r="D191" s="8" t="s">
        <v>715</v>
      </c>
      <c r="E191" s="7" t="s">
        <v>188</v>
      </c>
      <c r="F191" s="8" t="s">
        <v>25</v>
      </c>
      <c r="G191" s="9" t="s">
        <v>26</v>
      </c>
      <c r="H191" s="9" t="s">
        <v>948</v>
      </c>
      <c r="I191" s="10" t="s">
        <v>28</v>
      </c>
      <c r="J191" s="11" t="s">
        <v>900</v>
      </c>
      <c r="K191" s="13">
        <v>6</v>
      </c>
      <c r="L191" s="13" t="s">
        <v>29</v>
      </c>
      <c r="M191" s="14">
        <v>1017694</v>
      </c>
      <c r="N191" s="15">
        <v>51</v>
      </c>
      <c r="O191" s="15">
        <v>43</v>
      </c>
      <c r="P191" s="14">
        <v>94</v>
      </c>
      <c r="Q191" s="17">
        <v>35370</v>
      </c>
      <c r="R191" s="17" t="s">
        <v>30</v>
      </c>
      <c r="S191" s="13" t="s">
        <v>31</v>
      </c>
      <c r="T191" s="10"/>
    </row>
    <row r="192" spans="1:20">
      <c r="A192" s="18" t="s">
        <v>26</v>
      </c>
      <c r="B192" s="8" t="s">
        <v>242</v>
      </c>
      <c r="C192" s="8" t="s">
        <v>691</v>
      </c>
      <c r="D192" s="8" t="s">
        <v>716</v>
      </c>
      <c r="E192" s="7" t="s">
        <v>171</v>
      </c>
      <c r="F192" s="8" t="s">
        <v>717</v>
      </c>
      <c r="G192" s="9" t="s">
        <v>26</v>
      </c>
      <c r="H192" s="9" t="s">
        <v>718</v>
      </c>
      <c r="I192" s="10" t="s">
        <v>28</v>
      </c>
      <c r="J192" s="11" t="s">
        <v>900</v>
      </c>
      <c r="K192" s="13">
        <v>8</v>
      </c>
      <c r="L192" s="13" t="s">
        <v>29</v>
      </c>
      <c r="M192" s="14">
        <v>755085</v>
      </c>
      <c r="N192" s="15">
        <v>40</v>
      </c>
      <c r="O192" s="15">
        <v>52</v>
      </c>
      <c r="P192" s="14">
        <v>92</v>
      </c>
      <c r="Q192" s="17">
        <v>34394</v>
      </c>
      <c r="R192" s="17" t="s">
        <v>30</v>
      </c>
      <c r="S192" s="13" t="s">
        <v>31</v>
      </c>
      <c r="T192" s="10"/>
    </row>
    <row r="193" spans="1:20">
      <c r="A193" s="18" t="s">
        <v>46</v>
      </c>
      <c r="B193" s="72" t="s">
        <v>242</v>
      </c>
      <c r="C193" s="72" t="s">
        <v>719</v>
      </c>
      <c r="D193" s="72" t="s">
        <v>720</v>
      </c>
      <c r="E193" s="30" t="s">
        <v>206</v>
      </c>
      <c r="F193" s="8" t="s">
        <v>631</v>
      </c>
      <c r="G193" s="8" t="s">
        <v>103</v>
      </c>
      <c r="H193" s="8" t="s">
        <v>721</v>
      </c>
      <c r="I193" s="10" t="s">
        <v>28</v>
      </c>
      <c r="J193" s="11" t="s">
        <v>900</v>
      </c>
      <c r="K193" s="13">
        <v>1</v>
      </c>
      <c r="L193" s="13" t="s">
        <v>29</v>
      </c>
      <c r="M193" s="14">
        <v>558095</v>
      </c>
      <c r="N193" s="15">
        <v>60</v>
      </c>
      <c r="O193" s="15">
        <v>58</v>
      </c>
      <c r="P193" s="14">
        <v>118</v>
      </c>
      <c r="Q193" s="17">
        <v>41091</v>
      </c>
      <c r="R193" s="17" t="s">
        <v>30</v>
      </c>
      <c r="S193" s="13" t="s">
        <v>31</v>
      </c>
      <c r="T193" s="10"/>
    </row>
    <row r="194" spans="1:20">
      <c r="A194" s="18" t="s">
        <v>133</v>
      </c>
      <c r="B194" s="8" t="s">
        <v>242</v>
      </c>
      <c r="C194" s="8" t="s">
        <v>722</v>
      </c>
      <c r="D194" s="8" t="s">
        <v>723</v>
      </c>
      <c r="E194" s="7" t="s">
        <v>342</v>
      </c>
      <c r="F194" s="8" t="s">
        <v>138</v>
      </c>
      <c r="G194" s="9" t="s">
        <v>38</v>
      </c>
      <c r="H194" s="9" t="s">
        <v>724</v>
      </c>
      <c r="I194" s="10" t="s">
        <v>28</v>
      </c>
      <c r="J194" s="11" t="s">
        <v>900</v>
      </c>
      <c r="K194" s="13">
        <v>7</v>
      </c>
      <c r="L194" s="13" t="s">
        <v>29</v>
      </c>
      <c r="M194" s="14">
        <v>2794385</v>
      </c>
      <c r="N194" s="15">
        <v>40</v>
      </c>
      <c r="O194" s="15">
        <v>40</v>
      </c>
      <c r="P194" s="14">
        <v>80</v>
      </c>
      <c r="Q194" s="17">
        <v>35012</v>
      </c>
      <c r="R194" s="17" t="s">
        <v>30</v>
      </c>
      <c r="S194" s="13" t="s">
        <v>31</v>
      </c>
      <c r="T194" s="77"/>
    </row>
    <row r="195" spans="1:20">
      <c r="A195" s="18" t="s">
        <v>53</v>
      </c>
      <c r="B195" s="8" t="s">
        <v>242</v>
      </c>
      <c r="C195" s="8" t="s">
        <v>250</v>
      </c>
      <c r="D195" s="8" t="s">
        <v>725</v>
      </c>
      <c r="E195" s="7" t="s">
        <v>36</v>
      </c>
      <c r="F195" s="8" t="s">
        <v>25</v>
      </c>
      <c r="G195" s="9" t="s">
        <v>26</v>
      </c>
      <c r="H195" s="9" t="s">
        <v>417</v>
      </c>
      <c r="I195" s="10" t="s">
        <v>28</v>
      </c>
      <c r="J195" s="11" t="s">
        <v>900</v>
      </c>
      <c r="K195" s="13">
        <v>5</v>
      </c>
      <c r="L195" s="13" t="s">
        <v>29</v>
      </c>
      <c r="M195" s="14">
        <v>1248482</v>
      </c>
      <c r="N195" s="15">
        <v>40</v>
      </c>
      <c r="O195" s="15">
        <v>50</v>
      </c>
      <c r="P195" s="14">
        <v>90</v>
      </c>
      <c r="Q195" s="17">
        <v>34213</v>
      </c>
      <c r="R195" s="17" t="s">
        <v>30</v>
      </c>
      <c r="S195" s="13" t="s">
        <v>31</v>
      </c>
      <c r="T195" s="77"/>
    </row>
    <row r="196" spans="1:20">
      <c r="A196" s="18" t="s">
        <v>20</v>
      </c>
      <c r="B196" s="72" t="s">
        <v>726</v>
      </c>
      <c r="C196" s="72" t="s">
        <v>727</v>
      </c>
      <c r="D196" s="72" t="s">
        <v>728</v>
      </c>
      <c r="E196" s="72" t="s">
        <v>24</v>
      </c>
      <c r="F196" s="38" t="s">
        <v>215</v>
      </c>
      <c r="G196" s="38" t="s">
        <v>26</v>
      </c>
      <c r="H196" s="38" t="s">
        <v>729</v>
      </c>
      <c r="I196" s="10" t="s">
        <v>28</v>
      </c>
      <c r="J196" s="11" t="s">
        <v>900</v>
      </c>
      <c r="K196" s="76">
        <v>1</v>
      </c>
      <c r="L196" s="13" t="s">
        <v>29</v>
      </c>
      <c r="M196" s="14">
        <v>421398</v>
      </c>
      <c r="N196" s="15">
        <v>40</v>
      </c>
      <c r="O196" s="15">
        <v>50</v>
      </c>
      <c r="P196" s="14">
        <v>90</v>
      </c>
      <c r="Q196" s="17">
        <v>41091</v>
      </c>
      <c r="R196" s="17" t="s">
        <v>30</v>
      </c>
      <c r="S196" s="13" t="s">
        <v>31</v>
      </c>
      <c r="T196" s="10"/>
    </row>
    <row r="197" spans="1:20">
      <c r="A197" s="18" t="s">
        <v>20</v>
      </c>
      <c r="B197" s="8" t="s">
        <v>730</v>
      </c>
      <c r="C197" s="8" t="s">
        <v>503</v>
      </c>
      <c r="D197" s="8" t="s">
        <v>731</v>
      </c>
      <c r="E197" s="7" t="s">
        <v>24</v>
      </c>
      <c r="F197" s="8" t="s">
        <v>215</v>
      </c>
      <c r="G197" s="9" t="s">
        <v>26</v>
      </c>
      <c r="H197" s="9" t="s">
        <v>949</v>
      </c>
      <c r="I197" s="10" t="s">
        <v>28</v>
      </c>
      <c r="J197" s="11" t="s">
        <v>900</v>
      </c>
      <c r="K197" s="13">
        <v>1</v>
      </c>
      <c r="L197" s="13" t="s">
        <v>29</v>
      </c>
      <c r="M197" s="14">
        <v>592563</v>
      </c>
      <c r="N197" s="15">
        <v>75</v>
      </c>
      <c r="O197" s="15">
        <v>82</v>
      </c>
      <c r="P197" s="14">
        <v>157</v>
      </c>
      <c r="Q197" s="17">
        <v>40725</v>
      </c>
      <c r="R197" s="17" t="s">
        <v>30</v>
      </c>
      <c r="S197" s="13" t="s">
        <v>31</v>
      </c>
      <c r="T197" s="10"/>
    </row>
    <row r="198" spans="1:20">
      <c r="A198" s="7" t="s">
        <v>26</v>
      </c>
      <c r="B198" s="8" t="s">
        <v>172</v>
      </c>
      <c r="C198" s="8" t="s">
        <v>473</v>
      </c>
      <c r="D198" s="8" t="s">
        <v>732</v>
      </c>
      <c r="E198" s="10" t="s">
        <v>43</v>
      </c>
      <c r="F198" s="9" t="s">
        <v>733</v>
      </c>
      <c r="G198" s="9" t="s">
        <v>26</v>
      </c>
      <c r="H198" s="9" t="s">
        <v>734</v>
      </c>
      <c r="I198" s="10" t="s">
        <v>28</v>
      </c>
      <c r="J198" s="11" t="s">
        <v>900</v>
      </c>
      <c r="K198" s="12">
        <v>2</v>
      </c>
      <c r="L198" s="13" t="s">
        <v>29</v>
      </c>
      <c r="M198" s="14">
        <v>648123</v>
      </c>
      <c r="N198" s="15">
        <v>0</v>
      </c>
      <c r="O198" s="15">
        <v>0</v>
      </c>
      <c r="P198" s="14">
        <v>0</v>
      </c>
      <c r="Q198" s="17">
        <v>40725</v>
      </c>
      <c r="R198" s="17" t="s">
        <v>30</v>
      </c>
      <c r="S198" s="13" t="s">
        <v>31</v>
      </c>
      <c r="T198" s="10"/>
    </row>
    <row r="199" spans="1:20">
      <c r="A199" s="72" t="s">
        <v>133</v>
      </c>
      <c r="B199" s="73" t="s">
        <v>445</v>
      </c>
      <c r="C199" s="73" t="s">
        <v>737</v>
      </c>
      <c r="D199" s="73" t="s">
        <v>288</v>
      </c>
      <c r="E199" s="74" t="s">
        <v>137</v>
      </c>
      <c r="F199" s="73" t="s">
        <v>738</v>
      </c>
      <c r="G199" s="75" t="s">
        <v>38</v>
      </c>
      <c r="H199" s="75" t="s">
        <v>950</v>
      </c>
      <c r="I199" s="10" t="s">
        <v>28</v>
      </c>
      <c r="J199" s="11" t="s">
        <v>900</v>
      </c>
      <c r="K199" s="76">
        <v>9</v>
      </c>
      <c r="L199" s="13" t="s">
        <v>29</v>
      </c>
      <c r="M199" s="14">
        <v>2438560</v>
      </c>
      <c r="N199" s="15">
        <v>40</v>
      </c>
      <c r="O199" s="15">
        <v>51</v>
      </c>
      <c r="P199" s="14">
        <v>91</v>
      </c>
      <c r="Q199" s="92">
        <v>35278</v>
      </c>
      <c r="R199" s="92" t="s">
        <v>30</v>
      </c>
      <c r="S199" s="76" t="s">
        <v>31</v>
      </c>
      <c r="T199" s="10"/>
    </row>
    <row r="200" spans="1:20">
      <c r="A200" s="18" t="s">
        <v>46</v>
      </c>
      <c r="B200" s="8" t="s">
        <v>79</v>
      </c>
      <c r="C200" s="8" t="s">
        <v>67</v>
      </c>
      <c r="D200" s="8" t="s">
        <v>740</v>
      </c>
      <c r="E200" s="7" t="s">
        <v>43</v>
      </c>
      <c r="F200" s="8" t="s">
        <v>741</v>
      </c>
      <c r="G200" s="9" t="s">
        <v>26</v>
      </c>
      <c r="H200" s="9" t="s">
        <v>613</v>
      </c>
      <c r="I200" s="10" t="s">
        <v>28</v>
      </c>
      <c r="J200" s="11" t="s">
        <v>900</v>
      </c>
      <c r="K200" s="13">
        <v>10</v>
      </c>
      <c r="L200" s="13" t="s">
        <v>29</v>
      </c>
      <c r="M200" s="14">
        <v>715584</v>
      </c>
      <c r="N200" s="15">
        <v>11</v>
      </c>
      <c r="O200" s="15">
        <v>14</v>
      </c>
      <c r="P200" s="14">
        <v>25</v>
      </c>
      <c r="Q200" s="17">
        <v>33983</v>
      </c>
      <c r="R200" s="17" t="s">
        <v>30</v>
      </c>
      <c r="S200" s="13" t="s">
        <v>31</v>
      </c>
      <c r="T200" s="10" t="s">
        <v>960</v>
      </c>
    </row>
    <row r="201" spans="1:20">
      <c r="A201" s="18" t="s">
        <v>46</v>
      </c>
      <c r="B201" s="8" t="s">
        <v>742</v>
      </c>
      <c r="C201" s="8" t="s">
        <v>743</v>
      </c>
      <c r="D201" s="8" t="s">
        <v>744</v>
      </c>
      <c r="E201" s="7" t="s">
        <v>118</v>
      </c>
      <c r="F201" s="8" t="s">
        <v>631</v>
      </c>
      <c r="G201" s="9" t="s">
        <v>103</v>
      </c>
      <c r="H201" s="9" t="s">
        <v>440</v>
      </c>
      <c r="I201" s="10" t="s">
        <v>28</v>
      </c>
      <c r="J201" s="11" t="s">
        <v>900</v>
      </c>
      <c r="K201" s="13">
        <v>3</v>
      </c>
      <c r="L201" s="13" t="s">
        <v>29</v>
      </c>
      <c r="M201" s="14">
        <v>505967</v>
      </c>
      <c r="N201" s="15">
        <v>40</v>
      </c>
      <c r="O201" s="15">
        <v>24</v>
      </c>
      <c r="P201" s="14">
        <v>64</v>
      </c>
      <c r="Q201" s="17">
        <v>38384</v>
      </c>
      <c r="R201" s="17" t="s">
        <v>30</v>
      </c>
      <c r="S201" s="13" t="s">
        <v>31</v>
      </c>
      <c r="T201" s="10" t="s">
        <v>904</v>
      </c>
    </row>
    <row r="202" spans="1:20">
      <c r="A202" s="18" t="s">
        <v>46</v>
      </c>
      <c r="B202" s="8" t="s">
        <v>745</v>
      </c>
      <c r="C202" s="8" t="s">
        <v>746</v>
      </c>
      <c r="D202" s="8" t="s">
        <v>747</v>
      </c>
      <c r="E202" s="7" t="s">
        <v>171</v>
      </c>
      <c r="F202" s="8" t="s">
        <v>748</v>
      </c>
      <c r="G202" s="9" t="s">
        <v>26</v>
      </c>
      <c r="H202" s="9" t="s">
        <v>483</v>
      </c>
      <c r="I202" s="10" t="s">
        <v>28</v>
      </c>
      <c r="J202" s="11" t="s">
        <v>900</v>
      </c>
      <c r="K202" s="13">
        <v>7</v>
      </c>
      <c r="L202" s="13" t="s">
        <v>29</v>
      </c>
      <c r="M202" s="14">
        <v>692488</v>
      </c>
      <c r="N202" s="15">
        <v>29</v>
      </c>
      <c r="O202" s="15">
        <v>20</v>
      </c>
      <c r="P202" s="14">
        <v>49</v>
      </c>
      <c r="Q202" s="17">
        <v>29799</v>
      </c>
      <c r="R202" s="17" t="s">
        <v>30</v>
      </c>
      <c r="S202" s="13" t="s">
        <v>31</v>
      </c>
      <c r="T202" s="10"/>
    </row>
    <row r="203" spans="1:20">
      <c r="A203" s="18" t="s">
        <v>26</v>
      </c>
      <c r="B203" s="8" t="s">
        <v>597</v>
      </c>
      <c r="C203" s="8" t="s">
        <v>711</v>
      </c>
      <c r="D203" s="8" t="s">
        <v>749</v>
      </c>
      <c r="E203" s="7" t="s">
        <v>188</v>
      </c>
      <c r="F203" s="8" t="s">
        <v>107</v>
      </c>
      <c r="G203" s="9" t="s">
        <v>103</v>
      </c>
      <c r="H203" s="9" t="s">
        <v>750</v>
      </c>
      <c r="I203" s="10" t="s">
        <v>28</v>
      </c>
      <c r="J203" s="11" t="s">
        <v>900</v>
      </c>
      <c r="K203" s="13">
        <v>9</v>
      </c>
      <c r="L203" s="13" t="s">
        <v>29</v>
      </c>
      <c r="M203" s="14">
        <v>865923</v>
      </c>
      <c r="N203" s="15">
        <v>29</v>
      </c>
      <c r="O203" s="15">
        <v>8</v>
      </c>
      <c r="P203" s="14">
        <v>37</v>
      </c>
      <c r="Q203" s="17">
        <v>29448</v>
      </c>
      <c r="R203" s="17" t="s">
        <v>30</v>
      </c>
      <c r="S203" s="13" t="s">
        <v>31</v>
      </c>
      <c r="T203" s="10"/>
    </row>
    <row r="204" spans="1:20">
      <c r="A204" s="18" t="s">
        <v>20</v>
      </c>
      <c r="B204" s="8" t="s">
        <v>231</v>
      </c>
      <c r="C204" s="8" t="s">
        <v>515</v>
      </c>
      <c r="D204" s="8" t="s">
        <v>751</v>
      </c>
      <c r="E204" s="7" t="s">
        <v>118</v>
      </c>
      <c r="F204" s="8" t="s">
        <v>752</v>
      </c>
      <c r="G204" s="9" t="s">
        <v>26</v>
      </c>
      <c r="H204" s="9" t="s">
        <v>753</v>
      </c>
      <c r="I204" s="10" t="s">
        <v>28</v>
      </c>
      <c r="J204" s="11" t="s">
        <v>900</v>
      </c>
      <c r="K204" s="13">
        <v>2</v>
      </c>
      <c r="L204" s="13" t="s">
        <v>29</v>
      </c>
      <c r="M204" s="14">
        <v>558624</v>
      </c>
      <c r="N204" s="15">
        <v>40</v>
      </c>
      <c r="O204" s="15">
        <v>42</v>
      </c>
      <c r="P204" s="14">
        <v>82</v>
      </c>
      <c r="Q204" s="17">
        <v>35551</v>
      </c>
      <c r="R204" s="17" t="s">
        <v>30</v>
      </c>
      <c r="S204" s="13" t="s">
        <v>31</v>
      </c>
      <c r="T204" s="10"/>
    </row>
    <row r="205" spans="1:20">
      <c r="A205" s="18" t="s">
        <v>20</v>
      </c>
      <c r="B205" s="8" t="s">
        <v>231</v>
      </c>
      <c r="C205" s="8" t="s">
        <v>754</v>
      </c>
      <c r="D205" s="8" t="s">
        <v>755</v>
      </c>
      <c r="E205" s="7" t="s">
        <v>24</v>
      </c>
      <c r="F205" s="8" t="s">
        <v>107</v>
      </c>
      <c r="G205" s="9" t="s">
        <v>103</v>
      </c>
      <c r="H205" s="9" t="s">
        <v>951</v>
      </c>
      <c r="I205" s="10" t="s">
        <v>28</v>
      </c>
      <c r="J205" s="11" t="s">
        <v>900</v>
      </c>
      <c r="K205" s="13">
        <v>1</v>
      </c>
      <c r="L205" s="13" t="s">
        <v>29</v>
      </c>
      <c r="M205" s="14">
        <v>421398</v>
      </c>
      <c r="N205" s="15">
        <v>74</v>
      </c>
      <c r="O205" s="15">
        <v>197</v>
      </c>
      <c r="P205" s="14">
        <v>271</v>
      </c>
      <c r="Q205" s="17">
        <v>40725</v>
      </c>
      <c r="R205" s="17" t="s">
        <v>30</v>
      </c>
      <c r="S205" s="13" t="s">
        <v>31</v>
      </c>
      <c r="T205" s="10"/>
    </row>
    <row r="206" spans="1:20">
      <c r="A206" s="18" t="s">
        <v>133</v>
      </c>
      <c r="B206" s="8" t="s">
        <v>756</v>
      </c>
      <c r="C206" s="8" t="s">
        <v>757</v>
      </c>
      <c r="D206" s="8" t="s">
        <v>758</v>
      </c>
      <c r="E206" s="7" t="s">
        <v>342</v>
      </c>
      <c r="F206" s="8" t="s">
        <v>183</v>
      </c>
      <c r="G206" s="9" t="s">
        <v>38</v>
      </c>
      <c r="H206" s="9" t="s">
        <v>759</v>
      </c>
      <c r="I206" s="10" t="s">
        <v>28</v>
      </c>
      <c r="J206" s="11" t="s">
        <v>900</v>
      </c>
      <c r="K206" s="13">
        <v>11</v>
      </c>
      <c r="L206" s="13" t="s">
        <v>29</v>
      </c>
      <c r="M206" s="14">
        <v>2894329</v>
      </c>
      <c r="N206" s="15">
        <v>40</v>
      </c>
      <c r="O206" s="15">
        <v>63</v>
      </c>
      <c r="P206" s="14">
        <v>103</v>
      </c>
      <c r="Q206" s="17">
        <v>33973</v>
      </c>
      <c r="R206" s="17" t="s">
        <v>30</v>
      </c>
      <c r="S206" s="13" t="s">
        <v>31</v>
      </c>
      <c r="T206" s="10" t="s">
        <v>904</v>
      </c>
    </row>
    <row r="207" spans="1:20">
      <c r="A207" s="18" t="s">
        <v>32</v>
      </c>
      <c r="B207" s="8" t="s">
        <v>760</v>
      </c>
      <c r="C207" s="8" t="s">
        <v>761</v>
      </c>
      <c r="D207" s="8" t="s">
        <v>762</v>
      </c>
      <c r="E207" s="7" t="s">
        <v>69</v>
      </c>
      <c r="F207" s="8" t="s">
        <v>138</v>
      </c>
      <c r="G207" s="9" t="s">
        <v>38</v>
      </c>
      <c r="H207" s="9" t="s">
        <v>395</v>
      </c>
      <c r="I207" s="10" t="s">
        <v>28</v>
      </c>
      <c r="J207" s="11" t="s">
        <v>900</v>
      </c>
      <c r="K207" s="76">
        <v>3</v>
      </c>
      <c r="L207" s="13" t="s">
        <v>29</v>
      </c>
      <c r="M207" s="14">
        <v>1469252</v>
      </c>
      <c r="N207" s="15">
        <v>40</v>
      </c>
      <c r="O207" s="15">
        <v>40</v>
      </c>
      <c r="P207" s="14">
        <v>80</v>
      </c>
      <c r="Q207" s="17">
        <v>36161</v>
      </c>
      <c r="R207" s="17" t="s">
        <v>30</v>
      </c>
      <c r="S207" s="13" t="s">
        <v>31</v>
      </c>
      <c r="T207" s="10" t="s">
        <v>904</v>
      </c>
    </row>
    <row r="208" spans="1:20">
      <c r="A208" s="18" t="s">
        <v>20</v>
      </c>
      <c r="B208" s="8" t="s">
        <v>760</v>
      </c>
      <c r="C208" s="8" t="s">
        <v>588</v>
      </c>
      <c r="D208" s="8" t="s">
        <v>288</v>
      </c>
      <c r="E208" s="7" t="s">
        <v>75</v>
      </c>
      <c r="F208" s="8" t="s">
        <v>107</v>
      </c>
      <c r="G208" s="9" t="s">
        <v>103</v>
      </c>
      <c r="H208" s="9" t="s">
        <v>440</v>
      </c>
      <c r="I208" s="10" t="s">
        <v>28</v>
      </c>
      <c r="J208" s="11" t="s">
        <v>900</v>
      </c>
      <c r="K208" s="13">
        <v>2</v>
      </c>
      <c r="L208" s="13" t="s">
        <v>29</v>
      </c>
      <c r="M208" s="14">
        <v>694416</v>
      </c>
      <c r="N208" s="15">
        <v>40</v>
      </c>
      <c r="O208" s="15">
        <v>23</v>
      </c>
      <c r="P208" s="14">
        <v>63</v>
      </c>
      <c r="Q208" s="17">
        <v>34243</v>
      </c>
      <c r="R208" s="17" t="s">
        <v>30</v>
      </c>
      <c r="S208" s="13" t="s">
        <v>31</v>
      </c>
      <c r="T208" s="10"/>
    </row>
    <row r="209" spans="1:20">
      <c r="A209" s="18" t="s">
        <v>32</v>
      </c>
      <c r="B209" s="8" t="s">
        <v>323</v>
      </c>
      <c r="C209" s="8" t="s">
        <v>588</v>
      </c>
      <c r="D209" s="8" t="s">
        <v>763</v>
      </c>
      <c r="E209" s="7" t="s">
        <v>137</v>
      </c>
      <c r="F209" s="8" t="s">
        <v>81</v>
      </c>
      <c r="G209" s="9" t="s">
        <v>38</v>
      </c>
      <c r="H209" s="9" t="s">
        <v>764</v>
      </c>
      <c r="I209" s="10" t="s">
        <v>28</v>
      </c>
      <c r="J209" s="11" t="s">
        <v>900</v>
      </c>
      <c r="K209" s="13">
        <v>13</v>
      </c>
      <c r="L209" s="13" t="s">
        <v>29</v>
      </c>
      <c r="M209" s="14">
        <v>2479022</v>
      </c>
      <c r="N209" s="15">
        <v>40</v>
      </c>
      <c r="O209" s="15">
        <v>27</v>
      </c>
      <c r="P209" s="14">
        <v>67</v>
      </c>
      <c r="Q209" s="17">
        <v>32174</v>
      </c>
      <c r="R209" s="17" t="s">
        <v>30</v>
      </c>
      <c r="S209" s="13" t="s">
        <v>31</v>
      </c>
      <c r="T209" s="10"/>
    </row>
    <row r="210" spans="1:20">
      <c r="A210" s="18" t="s">
        <v>20</v>
      </c>
      <c r="B210" s="8" t="s">
        <v>765</v>
      </c>
      <c r="C210" s="8" t="s">
        <v>766</v>
      </c>
      <c r="D210" s="8" t="s">
        <v>767</v>
      </c>
      <c r="E210" s="7" t="s">
        <v>206</v>
      </c>
      <c r="F210" s="8" t="s">
        <v>86</v>
      </c>
      <c r="G210" s="9" t="s">
        <v>87</v>
      </c>
      <c r="H210" s="9" t="s">
        <v>407</v>
      </c>
      <c r="I210" s="10" t="s">
        <v>28</v>
      </c>
      <c r="J210" s="11" t="s">
        <v>900</v>
      </c>
      <c r="K210" s="13">
        <v>8</v>
      </c>
      <c r="L210" s="13" t="s">
        <v>29</v>
      </c>
      <c r="M210" s="14">
        <v>472494</v>
      </c>
      <c r="N210" s="15">
        <v>71</v>
      </c>
      <c r="O210" s="15">
        <v>95</v>
      </c>
      <c r="P210" s="14">
        <v>166</v>
      </c>
      <c r="Q210" s="17">
        <v>32568</v>
      </c>
      <c r="R210" s="17" t="s">
        <v>30</v>
      </c>
      <c r="S210" s="13" t="s">
        <v>31</v>
      </c>
      <c r="T210" s="10"/>
    </row>
    <row r="211" spans="1:20">
      <c r="A211" s="18" t="s">
        <v>46</v>
      </c>
      <c r="B211" s="8" t="s">
        <v>145</v>
      </c>
      <c r="C211" s="8" t="s">
        <v>101</v>
      </c>
      <c r="D211" s="8" t="s">
        <v>768</v>
      </c>
      <c r="E211" s="7" t="s">
        <v>75</v>
      </c>
      <c r="F211" s="8" t="s">
        <v>25</v>
      </c>
      <c r="G211" s="9" t="s">
        <v>26</v>
      </c>
      <c r="H211" s="9" t="s">
        <v>132</v>
      </c>
      <c r="I211" s="10" t="s">
        <v>28</v>
      </c>
      <c r="J211" s="11" t="s">
        <v>900</v>
      </c>
      <c r="K211" s="13">
        <v>6</v>
      </c>
      <c r="L211" s="13" t="s">
        <v>29</v>
      </c>
      <c r="M211" s="14">
        <v>599311</v>
      </c>
      <c r="N211" s="15">
        <v>40</v>
      </c>
      <c r="O211" s="15">
        <v>65</v>
      </c>
      <c r="P211" s="14">
        <v>105</v>
      </c>
      <c r="Q211" s="17">
        <v>32174</v>
      </c>
      <c r="R211" s="17" t="s">
        <v>30</v>
      </c>
      <c r="S211" s="13" t="s">
        <v>31</v>
      </c>
      <c r="T211" s="37"/>
    </row>
    <row r="212" spans="1:20">
      <c r="A212" s="18" t="s">
        <v>20</v>
      </c>
      <c r="B212" s="8" t="s">
        <v>145</v>
      </c>
      <c r="C212" s="8" t="s">
        <v>101</v>
      </c>
      <c r="D212" s="8" t="s">
        <v>769</v>
      </c>
      <c r="E212" s="7" t="s">
        <v>118</v>
      </c>
      <c r="F212" s="8" t="s">
        <v>107</v>
      </c>
      <c r="G212" s="9" t="s">
        <v>87</v>
      </c>
      <c r="H212" s="9" t="s">
        <v>88</v>
      </c>
      <c r="I212" s="10" t="s">
        <v>28</v>
      </c>
      <c r="J212" s="11" t="s">
        <v>900</v>
      </c>
      <c r="K212" s="13">
        <v>6</v>
      </c>
      <c r="L212" s="13" t="s">
        <v>29</v>
      </c>
      <c r="M212" s="14">
        <v>519162</v>
      </c>
      <c r="N212" s="15">
        <v>66</v>
      </c>
      <c r="O212" s="15">
        <v>106</v>
      </c>
      <c r="P212" s="14">
        <v>172</v>
      </c>
      <c r="Q212" s="17">
        <v>35349</v>
      </c>
      <c r="R212" s="17" t="s">
        <v>30</v>
      </c>
      <c r="S212" s="13" t="s">
        <v>31</v>
      </c>
      <c r="T212" s="10"/>
    </row>
    <row r="213" spans="1:20">
      <c r="A213" s="18" t="s">
        <v>53</v>
      </c>
      <c r="B213" s="8" t="s">
        <v>145</v>
      </c>
      <c r="C213" s="8" t="s">
        <v>770</v>
      </c>
      <c r="D213" s="8" t="s">
        <v>771</v>
      </c>
      <c r="E213" s="7" t="s">
        <v>69</v>
      </c>
      <c r="F213" s="8" t="s">
        <v>772</v>
      </c>
      <c r="G213" s="9" t="s">
        <v>298</v>
      </c>
      <c r="H213" s="9" t="s">
        <v>773</v>
      </c>
      <c r="I213" s="10" t="s">
        <v>28</v>
      </c>
      <c r="J213" s="11" t="s">
        <v>900</v>
      </c>
      <c r="K213" s="76">
        <v>9</v>
      </c>
      <c r="L213" s="13" t="s">
        <v>29</v>
      </c>
      <c r="M213" s="14">
        <v>1461058</v>
      </c>
      <c r="N213" s="15">
        <v>40</v>
      </c>
      <c r="O213" s="15">
        <v>48</v>
      </c>
      <c r="P213" s="14">
        <v>88</v>
      </c>
      <c r="Q213" s="17">
        <v>35278</v>
      </c>
      <c r="R213" s="17" t="s">
        <v>30</v>
      </c>
      <c r="S213" s="13" t="s">
        <v>31</v>
      </c>
      <c r="T213" s="10"/>
    </row>
    <row r="214" spans="1:20">
      <c r="A214" s="18" t="s">
        <v>46</v>
      </c>
      <c r="B214" s="8" t="s">
        <v>145</v>
      </c>
      <c r="C214" s="8" t="s">
        <v>774</v>
      </c>
      <c r="D214" s="8" t="s">
        <v>775</v>
      </c>
      <c r="E214" s="7" t="s">
        <v>118</v>
      </c>
      <c r="F214" s="8" t="s">
        <v>25</v>
      </c>
      <c r="G214" s="9" t="s">
        <v>26</v>
      </c>
      <c r="H214" s="9" t="s">
        <v>440</v>
      </c>
      <c r="I214" s="10" t="s">
        <v>28</v>
      </c>
      <c r="J214" s="11" t="s">
        <v>900</v>
      </c>
      <c r="K214" s="13">
        <v>5</v>
      </c>
      <c r="L214" s="13" t="s">
        <v>29</v>
      </c>
      <c r="M214" s="14">
        <v>585456</v>
      </c>
      <c r="N214" s="15">
        <v>81</v>
      </c>
      <c r="O214" s="15">
        <v>125</v>
      </c>
      <c r="P214" s="14">
        <v>206</v>
      </c>
      <c r="Q214" s="17">
        <v>36235</v>
      </c>
      <c r="R214" s="17" t="s">
        <v>30</v>
      </c>
      <c r="S214" s="13" t="s">
        <v>31</v>
      </c>
      <c r="T214" s="77" t="s">
        <v>956</v>
      </c>
    </row>
    <row r="215" spans="1:20">
      <c r="A215" s="18" t="s">
        <v>32</v>
      </c>
      <c r="B215" s="8" t="s">
        <v>776</v>
      </c>
      <c r="C215" s="8" t="s">
        <v>777</v>
      </c>
      <c r="D215" s="8" t="s">
        <v>156</v>
      </c>
      <c r="E215" s="7" t="s">
        <v>178</v>
      </c>
      <c r="F215" s="8" t="s">
        <v>778</v>
      </c>
      <c r="G215" s="9" t="s">
        <v>38</v>
      </c>
      <c r="H215" s="9" t="s">
        <v>779</v>
      </c>
      <c r="I215" s="10" t="s">
        <v>28</v>
      </c>
      <c r="J215" s="11" t="s">
        <v>900</v>
      </c>
      <c r="K215" s="13">
        <v>6</v>
      </c>
      <c r="L215" s="13" t="s">
        <v>29</v>
      </c>
      <c r="M215" s="14">
        <v>2175271</v>
      </c>
      <c r="N215" s="15">
        <v>40</v>
      </c>
      <c r="O215" s="15">
        <v>93</v>
      </c>
      <c r="P215" s="14">
        <v>133</v>
      </c>
      <c r="Q215" s="17">
        <v>32599</v>
      </c>
      <c r="R215" s="17" t="s">
        <v>30</v>
      </c>
      <c r="S215" s="13" t="s">
        <v>31</v>
      </c>
      <c r="T215" s="10"/>
    </row>
    <row r="216" spans="1:20">
      <c r="A216" s="18" t="s">
        <v>20</v>
      </c>
      <c r="B216" s="72" t="s">
        <v>780</v>
      </c>
      <c r="C216" s="72" t="s">
        <v>588</v>
      </c>
      <c r="D216" s="72" t="s">
        <v>781</v>
      </c>
      <c r="E216" s="72" t="s">
        <v>24</v>
      </c>
      <c r="F216" s="38" t="s">
        <v>782</v>
      </c>
      <c r="G216" s="38" t="s">
        <v>26</v>
      </c>
      <c r="H216" s="38" t="s">
        <v>783</v>
      </c>
      <c r="I216" s="10" t="s">
        <v>28</v>
      </c>
      <c r="J216" s="11" t="s">
        <v>900</v>
      </c>
      <c r="K216" s="76">
        <v>1</v>
      </c>
      <c r="L216" s="13" t="s">
        <v>29</v>
      </c>
      <c r="M216" s="14">
        <v>478453</v>
      </c>
      <c r="N216" s="15">
        <v>40</v>
      </c>
      <c r="O216" s="15">
        <v>60</v>
      </c>
      <c r="P216" s="14">
        <v>100</v>
      </c>
      <c r="Q216" s="17">
        <v>41091</v>
      </c>
      <c r="R216" s="17" t="s">
        <v>30</v>
      </c>
      <c r="S216" s="13" t="s">
        <v>31</v>
      </c>
      <c r="T216" s="10"/>
    </row>
    <row r="217" spans="1:20">
      <c r="A217" s="18" t="s">
        <v>20</v>
      </c>
      <c r="B217" s="8" t="s">
        <v>780</v>
      </c>
      <c r="C217" s="8" t="s">
        <v>67</v>
      </c>
      <c r="D217" s="8" t="s">
        <v>438</v>
      </c>
      <c r="E217" s="7" t="s">
        <v>118</v>
      </c>
      <c r="F217" s="8" t="s">
        <v>107</v>
      </c>
      <c r="G217" s="9" t="s">
        <v>103</v>
      </c>
      <c r="H217" s="9" t="s">
        <v>784</v>
      </c>
      <c r="I217" s="10" t="s">
        <v>28</v>
      </c>
      <c r="J217" s="11" t="s">
        <v>900</v>
      </c>
      <c r="K217" s="13">
        <v>2</v>
      </c>
      <c r="L217" s="13" t="s">
        <v>29</v>
      </c>
      <c r="M217" s="14">
        <v>501569</v>
      </c>
      <c r="N217" s="15">
        <v>51</v>
      </c>
      <c r="O217" s="15">
        <v>48</v>
      </c>
      <c r="P217" s="14">
        <v>99</v>
      </c>
      <c r="Q217" s="17">
        <v>35828</v>
      </c>
      <c r="R217" s="17" t="s">
        <v>30</v>
      </c>
      <c r="S217" s="13" t="s">
        <v>31</v>
      </c>
      <c r="T217" s="10"/>
    </row>
    <row r="218" spans="1:20">
      <c r="A218" s="18" t="s">
        <v>26</v>
      </c>
      <c r="B218" s="8" t="s">
        <v>152</v>
      </c>
      <c r="C218" s="8" t="s">
        <v>785</v>
      </c>
      <c r="D218" s="8" t="s">
        <v>786</v>
      </c>
      <c r="E218" s="7" t="s">
        <v>57</v>
      </c>
      <c r="F218" s="8" t="s">
        <v>787</v>
      </c>
      <c r="G218" s="9" t="s">
        <v>103</v>
      </c>
      <c r="H218" s="9" t="s">
        <v>952</v>
      </c>
      <c r="I218" s="10" t="s">
        <v>28</v>
      </c>
      <c r="J218" s="27" t="s">
        <v>907</v>
      </c>
      <c r="K218" s="28">
        <v>11</v>
      </c>
      <c r="L218" s="13" t="s">
        <v>29</v>
      </c>
      <c r="M218" s="14">
        <v>1049593</v>
      </c>
      <c r="N218" s="15">
        <v>0</v>
      </c>
      <c r="O218" s="15">
        <v>0</v>
      </c>
      <c r="P218" s="14">
        <v>0</v>
      </c>
      <c r="Q218" s="17">
        <v>29403</v>
      </c>
      <c r="R218" s="17" t="s">
        <v>30</v>
      </c>
      <c r="S218" s="13" t="s">
        <v>31</v>
      </c>
      <c r="T218" s="10"/>
    </row>
    <row r="219" spans="1:20">
      <c r="A219" s="72" t="s">
        <v>20</v>
      </c>
      <c r="B219" s="73" t="s">
        <v>578</v>
      </c>
      <c r="C219" s="73" t="s">
        <v>597</v>
      </c>
      <c r="D219" s="73" t="s">
        <v>789</v>
      </c>
      <c r="E219" s="74" t="s">
        <v>24</v>
      </c>
      <c r="F219" s="8" t="s">
        <v>107</v>
      </c>
      <c r="G219" s="75" t="s">
        <v>309</v>
      </c>
      <c r="H219" s="75" t="s">
        <v>790</v>
      </c>
      <c r="I219" s="10" t="s">
        <v>28</v>
      </c>
      <c r="J219" s="11" t="s">
        <v>900</v>
      </c>
      <c r="K219" s="76">
        <v>3</v>
      </c>
      <c r="L219" s="13" t="s">
        <v>29</v>
      </c>
      <c r="M219" s="14">
        <v>600105</v>
      </c>
      <c r="N219" s="15">
        <v>40</v>
      </c>
      <c r="O219" s="15">
        <v>87</v>
      </c>
      <c r="P219" s="14">
        <v>127</v>
      </c>
      <c r="Q219" s="17">
        <v>41091</v>
      </c>
      <c r="R219" s="92" t="s">
        <v>30</v>
      </c>
      <c r="S219" s="76" t="s">
        <v>31</v>
      </c>
      <c r="T219" s="10"/>
    </row>
    <row r="220" spans="1:20">
      <c r="A220" s="18" t="s">
        <v>46</v>
      </c>
      <c r="B220" s="8" t="s">
        <v>791</v>
      </c>
      <c r="C220" s="8" t="s">
        <v>198</v>
      </c>
      <c r="D220" s="8" t="s">
        <v>792</v>
      </c>
      <c r="E220" s="7" t="s">
        <v>50</v>
      </c>
      <c r="F220" s="8" t="s">
        <v>358</v>
      </c>
      <c r="G220" s="9" t="s">
        <v>793</v>
      </c>
      <c r="H220" s="9" t="s">
        <v>953</v>
      </c>
      <c r="I220" s="10" t="s">
        <v>28</v>
      </c>
      <c r="J220" s="11" t="s">
        <v>900</v>
      </c>
      <c r="K220" s="13">
        <v>8</v>
      </c>
      <c r="L220" s="13" t="s">
        <v>29</v>
      </c>
      <c r="M220" s="14">
        <v>802629</v>
      </c>
      <c r="N220" s="15">
        <v>40</v>
      </c>
      <c r="O220" s="15">
        <v>123</v>
      </c>
      <c r="P220" s="14">
        <v>163</v>
      </c>
      <c r="Q220" s="17">
        <v>32599</v>
      </c>
      <c r="R220" s="17" t="s">
        <v>30</v>
      </c>
      <c r="S220" s="13" t="s">
        <v>31</v>
      </c>
      <c r="T220" s="10"/>
    </row>
    <row r="221" spans="1:20">
      <c r="A221" s="18" t="s">
        <v>46</v>
      </c>
      <c r="B221" s="8" t="s">
        <v>508</v>
      </c>
      <c r="C221" s="8" t="s">
        <v>290</v>
      </c>
      <c r="D221" s="8" t="s">
        <v>794</v>
      </c>
      <c r="E221" s="7" t="s">
        <v>43</v>
      </c>
      <c r="F221" s="8" t="s">
        <v>25</v>
      </c>
      <c r="G221" s="9" t="s">
        <v>26</v>
      </c>
      <c r="H221" s="9" t="s">
        <v>440</v>
      </c>
      <c r="I221" s="10" t="s">
        <v>28</v>
      </c>
      <c r="J221" s="11" t="s">
        <v>900</v>
      </c>
      <c r="K221" s="13">
        <v>8</v>
      </c>
      <c r="L221" s="13" t="s">
        <v>29</v>
      </c>
      <c r="M221" s="14">
        <v>618267</v>
      </c>
      <c r="N221" s="15">
        <v>40</v>
      </c>
      <c r="O221" s="15">
        <v>20</v>
      </c>
      <c r="P221" s="14">
        <v>60</v>
      </c>
      <c r="Q221" s="17">
        <v>32575</v>
      </c>
      <c r="R221" s="17" t="s">
        <v>30</v>
      </c>
      <c r="S221" s="13" t="s">
        <v>31</v>
      </c>
      <c r="T221" s="10"/>
    </row>
    <row r="222" spans="1:20">
      <c r="A222" s="18" t="s">
        <v>46</v>
      </c>
      <c r="B222" s="8" t="s">
        <v>508</v>
      </c>
      <c r="C222" s="8" t="s">
        <v>110</v>
      </c>
      <c r="D222" s="8" t="s">
        <v>795</v>
      </c>
      <c r="E222" s="7" t="s">
        <v>118</v>
      </c>
      <c r="F222" s="8" t="s">
        <v>25</v>
      </c>
      <c r="G222" s="9" t="s">
        <v>26</v>
      </c>
      <c r="H222" s="9" t="s">
        <v>132</v>
      </c>
      <c r="I222" s="10" t="s">
        <v>28</v>
      </c>
      <c r="J222" s="11" t="s">
        <v>900</v>
      </c>
      <c r="K222" s="13">
        <v>2</v>
      </c>
      <c r="L222" s="13" t="s">
        <v>29</v>
      </c>
      <c r="M222" s="14">
        <v>558624</v>
      </c>
      <c r="N222" s="15">
        <v>0</v>
      </c>
      <c r="O222" s="15">
        <v>0</v>
      </c>
      <c r="P222" s="14">
        <v>0</v>
      </c>
      <c r="Q222" s="17">
        <v>38443</v>
      </c>
      <c r="R222" s="17" t="s">
        <v>30</v>
      </c>
      <c r="S222" s="13" t="s">
        <v>31</v>
      </c>
      <c r="T222" s="10"/>
    </row>
    <row r="223" spans="1:20">
      <c r="A223" s="18" t="s">
        <v>20</v>
      </c>
      <c r="B223" s="8" t="s">
        <v>682</v>
      </c>
      <c r="C223" s="8" t="s">
        <v>452</v>
      </c>
      <c r="D223" s="8" t="s">
        <v>177</v>
      </c>
      <c r="E223" s="7" t="s">
        <v>206</v>
      </c>
      <c r="F223" s="8" t="s">
        <v>86</v>
      </c>
      <c r="G223" s="9" t="s">
        <v>87</v>
      </c>
      <c r="H223" s="9" t="s">
        <v>88</v>
      </c>
      <c r="I223" s="10" t="s">
        <v>28</v>
      </c>
      <c r="J223" s="11" t="s">
        <v>900</v>
      </c>
      <c r="K223" s="13">
        <v>6</v>
      </c>
      <c r="L223" s="13" t="s">
        <v>29</v>
      </c>
      <c r="M223" s="14">
        <v>464348</v>
      </c>
      <c r="N223" s="15">
        <v>54</v>
      </c>
      <c r="O223" s="15">
        <v>78</v>
      </c>
      <c r="P223" s="14">
        <v>132</v>
      </c>
      <c r="Q223" s="17">
        <v>34834</v>
      </c>
      <c r="R223" s="17" t="s">
        <v>30</v>
      </c>
      <c r="S223" s="13" t="s">
        <v>31</v>
      </c>
      <c r="T223" s="77"/>
    </row>
    <row r="224" spans="1:20">
      <c r="A224" s="18" t="s">
        <v>46</v>
      </c>
      <c r="B224" s="8" t="s">
        <v>682</v>
      </c>
      <c r="C224" s="8" t="s">
        <v>165</v>
      </c>
      <c r="D224" s="8" t="s">
        <v>797</v>
      </c>
      <c r="E224" s="7" t="s">
        <v>171</v>
      </c>
      <c r="F224" s="8" t="s">
        <v>798</v>
      </c>
      <c r="G224" s="9" t="s">
        <v>103</v>
      </c>
      <c r="H224" s="9" t="s">
        <v>440</v>
      </c>
      <c r="I224" s="10" t="s">
        <v>28</v>
      </c>
      <c r="J224" s="11" t="s">
        <v>900</v>
      </c>
      <c r="K224" s="13">
        <v>7</v>
      </c>
      <c r="L224" s="13" t="s">
        <v>29</v>
      </c>
      <c r="M224" s="14">
        <v>806598</v>
      </c>
      <c r="N224" s="15">
        <v>40</v>
      </c>
      <c r="O224" s="15">
        <v>24</v>
      </c>
      <c r="P224" s="14">
        <v>64</v>
      </c>
      <c r="Q224" s="17">
        <v>32146</v>
      </c>
      <c r="R224" s="17" t="s">
        <v>30</v>
      </c>
      <c r="S224" s="13" t="s">
        <v>31</v>
      </c>
      <c r="T224" s="10"/>
    </row>
    <row r="225" spans="1:20">
      <c r="A225" s="18" t="s">
        <v>46</v>
      </c>
      <c r="B225" s="8" t="s">
        <v>799</v>
      </c>
      <c r="C225" s="8" t="s">
        <v>800</v>
      </c>
      <c r="D225" s="8" t="s">
        <v>801</v>
      </c>
      <c r="E225" s="7" t="s">
        <v>171</v>
      </c>
      <c r="F225" s="8" t="s">
        <v>25</v>
      </c>
      <c r="G225" s="9" t="s">
        <v>26</v>
      </c>
      <c r="H225" s="9" t="s">
        <v>802</v>
      </c>
      <c r="I225" s="10" t="s">
        <v>28</v>
      </c>
      <c r="J225" s="11" t="s">
        <v>900</v>
      </c>
      <c r="K225" s="13">
        <v>7</v>
      </c>
      <c r="L225" s="13" t="s">
        <v>29</v>
      </c>
      <c r="M225" s="14">
        <v>692488</v>
      </c>
      <c r="N225" s="15">
        <v>27</v>
      </c>
      <c r="O225" s="15">
        <v>0</v>
      </c>
      <c r="P225" s="14">
        <v>27</v>
      </c>
      <c r="Q225" s="17">
        <v>29929</v>
      </c>
      <c r="R225" s="17" t="s">
        <v>30</v>
      </c>
      <c r="S225" s="13" t="s">
        <v>31</v>
      </c>
      <c r="T225" s="10"/>
    </row>
    <row r="226" spans="1:20">
      <c r="A226" s="18" t="s">
        <v>26</v>
      </c>
      <c r="B226" s="8" t="s">
        <v>803</v>
      </c>
      <c r="C226" s="8" t="s">
        <v>291</v>
      </c>
      <c r="D226" s="8" t="s">
        <v>804</v>
      </c>
      <c r="E226" s="7" t="s">
        <v>57</v>
      </c>
      <c r="F226" s="8" t="s">
        <v>25</v>
      </c>
      <c r="G226" s="9" t="s">
        <v>26</v>
      </c>
      <c r="H226" s="9" t="s">
        <v>805</v>
      </c>
      <c r="I226" s="10" t="s">
        <v>28</v>
      </c>
      <c r="J226" s="11" t="s">
        <v>900</v>
      </c>
      <c r="K226" s="13">
        <v>11</v>
      </c>
      <c r="L226" s="13" t="s">
        <v>29</v>
      </c>
      <c r="M226" s="14">
        <v>1036808</v>
      </c>
      <c r="N226" s="15">
        <v>33</v>
      </c>
      <c r="O226" s="15">
        <v>0</v>
      </c>
      <c r="P226" s="14">
        <v>33</v>
      </c>
      <c r="Q226" s="17">
        <v>30864</v>
      </c>
      <c r="R226" s="17" t="s">
        <v>30</v>
      </c>
      <c r="S226" s="13" t="s">
        <v>31</v>
      </c>
      <c r="T226" s="10"/>
    </row>
    <row r="227" spans="1:20">
      <c r="A227" s="18" t="s">
        <v>26</v>
      </c>
      <c r="B227" s="8" t="s">
        <v>803</v>
      </c>
      <c r="C227" s="8" t="s">
        <v>806</v>
      </c>
      <c r="D227" s="8" t="s">
        <v>807</v>
      </c>
      <c r="E227" s="7" t="s">
        <v>57</v>
      </c>
      <c r="F227" s="8" t="s">
        <v>808</v>
      </c>
      <c r="G227" s="9" t="s">
        <v>26</v>
      </c>
      <c r="H227" s="9" t="s">
        <v>253</v>
      </c>
      <c r="I227" s="10" t="s">
        <v>28</v>
      </c>
      <c r="J227" s="11" t="s">
        <v>900</v>
      </c>
      <c r="K227" s="13">
        <v>9</v>
      </c>
      <c r="L227" s="13" t="s">
        <v>29</v>
      </c>
      <c r="M227" s="14">
        <v>1079900</v>
      </c>
      <c r="N227" s="15">
        <v>40</v>
      </c>
      <c r="O227" s="15">
        <v>67</v>
      </c>
      <c r="P227" s="14">
        <v>107</v>
      </c>
      <c r="Q227" s="17">
        <v>33451</v>
      </c>
      <c r="R227" s="17" t="s">
        <v>30</v>
      </c>
      <c r="S227" s="13" t="s">
        <v>31</v>
      </c>
      <c r="T227" s="10"/>
    </row>
    <row r="228" spans="1:20">
      <c r="A228" s="18" t="s">
        <v>32</v>
      </c>
      <c r="B228" s="72" t="s">
        <v>809</v>
      </c>
      <c r="C228" s="72" t="s">
        <v>774</v>
      </c>
      <c r="D228" s="72" t="s">
        <v>810</v>
      </c>
      <c r="E228" s="72" t="s">
        <v>36</v>
      </c>
      <c r="F228" s="69" t="s">
        <v>811</v>
      </c>
      <c r="G228" s="69" t="s">
        <v>38</v>
      </c>
      <c r="H228" s="69" t="s">
        <v>812</v>
      </c>
      <c r="I228" s="10" t="s">
        <v>28</v>
      </c>
      <c r="J228" s="11" t="s">
        <v>900</v>
      </c>
      <c r="K228" s="80">
        <v>1</v>
      </c>
      <c r="L228" s="13" t="s">
        <v>29</v>
      </c>
      <c r="M228" s="14">
        <v>1332434</v>
      </c>
      <c r="N228" s="15">
        <v>70</v>
      </c>
      <c r="O228" s="15">
        <v>191</v>
      </c>
      <c r="P228" s="14">
        <v>261</v>
      </c>
      <c r="Q228" s="17">
        <v>41091</v>
      </c>
      <c r="R228" s="17" t="s">
        <v>30</v>
      </c>
      <c r="S228" s="13" t="s">
        <v>31</v>
      </c>
      <c r="T228" s="10"/>
    </row>
    <row r="229" spans="1:20">
      <c r="A229" s="72" t="s">
        <v>20</v>
      </c>
      <c r="B229" s="73" t="s">
        <v>67</v>
      </c>
      <c r="C229" s="73" t="s">
        <v>457</v>
      </c>
      <c r="D229" s="73" t="s">
        <v>813</v>
      </c>
      <c r="E229" s="74" t="s">
        <v>24</v>
      </c>
      <c r="F229" s="73" t="s">
        <v>25</v>
      </c>
      <c r="G229" s="75" t="s">
        <v>26</v>
      </c>
      <c r="H229" s="75" t="s">
        <v>814</v>
      </c>
      <c r="I229" s="10" t="s">
        <v>28</v>
      </c>
      <c r="J229" s="11" t="s">
        <v>900</v>
      </c>
      <c r="K229" s="76">
        <v>8</v>
      </c>
      <c r="L229" s="13" t="s">
        <v>29</v>
      </c>
      <c r="M229" s="14">
        <v>561906</v>
      </c>
      <c r="N229" s="15">
        <v>40</v>
      </c>
      <c r="O229" s="15">
        <v>87</v>
      </c>
      <c r="P229" s="14">
        <v>127</v>
      </c>
      <c r="Q229" s="92">
        <v>35979</v>
      </c>
      <c r="R229" s="92" t="s">
        <v>30</v>
      </c>
      <c r="S229" s="76" t="s">
        <v>31</v>
      </c>
      <c r="T229" s="10"/>
    </row>
    <row r="230" spans="1:20">
      <c r="A230" s="18" t="s">
        <v>20</v>
      </c>
      <c r="B230" s="8" t="s">
        <v>815</v>
      </c>
      <c r="C230" s="8" t="s">
        <v>816</v>
      </c>
      <c r="D230" s="8" t="s">
        <v>817</v>
      </c>
      <c r="E230" s="7" t="s">
        <v>24</v>
      </c>
      <c r="F230" s="8" t="s">
        <v>818</v>
      </c>
      <c r="G230" s="9" t="s">
        <v>26</v>
      </c>
      <c r="H230" s="9" t="s">
        <v>819</v>
      </c>
      <c r="I230" s="10" t="s">
        <v>28</v>
      </c>
      <c r="J230" s="11" t="s">
        <v>900</v>
      </c>
      <c r="K230" s="13">
        <v>1</v>
      </c>
      <c r="L230" s="13" t="s">
        <v>29</v>
      </c>
      <c r="M230" s="14">
        <v>478453</v>
      </c>
      <c r="N230" s="15">
        <v>60</v>
      </c>
      <c r="O230" s="15">
        <v>60</v>
      </c>
      <c r="P230" s="14">
        <v>120</v>
      </c>
      <c r="Q230" s="17">
        <v>40725</v>
      </c>
      <c r="R230" s="17" t="s">
        <v>30</v>
      </c>
      <c r="S230" s="13" t="s">
        <v>31</v>
      </c>
      <c r="T230" s="10"/>
    </row>
    <row r="231" spans="1:20">
      <c r="A231" s="18" t="s">
        <v>46</v>
      </c>
      <c r="B231" s="8" t="s">
        <v>815</v>
      </c>
      <c r="C231" s="8" t="s">
        <v>820</v>
      </c>
      <c r="D231" s="8" t="s">
        <v>821</v>
      </c>
      <c r="E231" s="7" t="s">
        <v>50</v>
      </c>
      <c r="F231" s="8" t="s">
        <v>798</v>
      </c>
      <c r="G231" s="9" t="s">
        <v>46</v>
      </c>
      <c r="H231" s="9" t="s">
        <v>676</v>
      </c>
      <c r="I231" s="10" t="s">
        <v>28</v>
      </c>
      <c r="J231" s="11" t="s">
        <v>900</v>
      </c>
      <c r="K231" s="13">
        <v>15</v>
      </c>
      <c r="L231" s="13" t="s">
        <v>29</v>
      </c>
      <c r="M231" s="14">
        <v>819240</v>
      </c>
      <c r="N231" s="15">
        <v>40</v>
      </c>
      <c r="O231" s="15">
        <v>53</v>
      </c>
      <c r="P231" s="14">
        <v>93</v>
      </c>
      <c r="Q231" s="17">
        <v>29983</v>
      </c>
      <c r="R231" s="17" t="s">
        <v>30</v>
      </c>
      <c r="S231" s="13" t="s">
        <v>31</v>
      </c>
      <c r="T231" s="10"/>
    </row>
    <row r="232" spans="1:20">
      <c r="A232" s="18" t="s">
        <v>26</v>
      </c>
      <c r="B232" s="8" t="s">
        <v>815</v>
      </c>
      <c r="C232" s="8" t="s">
        <v>549</v>
      </c>
      <c r="D232" s="8" t="s">
        <v>822</v>
      </c>
      <c r="E232" s="7" t="s">
        <v>43</v>
      </c>
      <c r="F232" s="8" t="s">
        <v>823</v>
      </c>
      <c r="G232" s="9" t="s">
        <v>26</v>
      </c>
      <c r="H232" s="9" t="s">
        <v>953</v>
      </c>
      <c r="I232" s="10" t="s">
        <v>28</v>
      </c>
      <c r="J232" s="11" t="s">
        <v>900</v>
      </c>
      <c r="K232" s="13">
        <v>7</v>
      </c>
      <c r="L232" s="13" t="s">
        <v>29</v>
      </c>
      <c r="M232" s="14">
        <v>613136</v>
      </c>
      <c r="N232" s="15">
        <v>40</v>
      </c>
      <c r="O232" s="15">
        <v>60</v>
      </c>
      <c r="P232" s="14">
        <v>100</v>
      </c>
      <c r="Q232" s="17">
        <v>36658</v>
      </c>
      <c r="R232" s="17" t="s">
        <v>30</v>
      </c>
      <c r="S232" s="13" t="s">
        <v>31</v>
      </c>
      <c r="T232" s="10"/>
    </row>
    <row r="233" spans="1:20">
      <c r="A233" s="18" t="s">
        <v>46</v>
      </c>
      <c r="B233" s="8" t="s">
        <v>815</v>
      </c>
      <c r="C233" s="8" t="s">
        <v>437</v>
      </c>
      <c r="D233" s="8" t="s">
        <v>824</v>
      </c>
      <c r="E233" s="7" t="s">
        <v>75</v>
      </c>
      <c r="F233" s="8" t="s">
        <v>825</v>
      </c>
      <c r="G233" s="9" t="s">
        <v>26</v>
      </c>
      <c r="H233" s="9" t="s">
        <v>304</v>
      </c>
      <c r="I233" s="10" t="s">
        <v>28</v>
      </c>
      <c r="J233" s="11" t="s">
        <v>900</v>
      </c>
      <c r="K233" s="13">
        <v>9</v>
      </c>
      <c r="L233" s="13" t="s">
        <v>29</v>
      </c>
      <c r="M233" s="14">
        <v>684257</v>
      </c>
      <c r="N233" s="15">
        <v>37</v>
      </c>
      <c r="O233" s="15">
        <v>98</v>
      </c>
      <c r="P233" s="14">
        <v>135</v>
      </c>
      <c r="Q233" s="17">
        <v>35353</v>
      </c>
      <c r="R233" s="17" t="s">
        <v>30</v>
      </c>
      <c r="S233" s="13" t="s">
        <v>31</v>
      </c>
      <c r="T233" s="10" t="s">
        <v>956</v>
      </c>
    </row>
    <row r="234" spans="1:20">
      <c r="A234" s="18" t="s">
        <v>20</v>
      </c>
      <c r="B234" s="72" t="s">
        <v>516</v>
      </c>
      <c r="C234" s="72" t="s">
        <v>826</v>
      </c>
      <c r="D234" s="72" t="s">
        <v>827</v>
      </c>
      <c r="E234" s="30" t="s">
        <v>24</v>
      </c>
      <c r="F234" s="38" t="s">
        <v>25</v>
      </c>
      <c r="G234" s="38" t="s">
        <v>26</v>
      </c>
      <c r="H234" s="38" t="s">
        <v>954</v>
      </c>
      <c r="I234" s="10" t="s">
        <v>28</v>
      </c>
      <c r="J234" s="11" t="s">
        <v>900</v>
      </c>
      <c r="K234" s="76">
        <v>1</v>
      </c>
      <c r="L234" s="13" t="s">
        <v>29</v>
      </c>
      <c r="M234" s="14">
        <v>478453</v>
      </c>
      <c r="N234" s="15">
        <v>40</v>
      </c>
      <c r="O234" s="15">
        <v>39</v>
      </c>
      <c r="P234" s="14">
        <v>79</v>
      </c>
      <c r="Q234" s="17">
        <v>41091</v>
      </c>
      <c r="R234" s="17" t="s">
        <v>30</v>
      </c>
      <c r="S234" s="13" t="s">
        <v>31</v>
      </c>
      <c r="T234" s="10"/>
    </row>
    <row r="235" spans="1:20">
      <c r="A235" s="18" t="s">
        <v>46</v>
      </c>
      <c r="B235" s="8" t="s">
        <v>829</v>
      </c>
      <c r="C235" s="8" t="s">
        <v>79</v>
      </c>
      <c r="D235" s="8" t="s">
        <v>830</v>
      </c>
      <c r="E235" s="7" t="s">
        <v>43</v>
      </c>
      <c r="F235" s="8" t="s">
        <v>107</v>
      </c>
      <c r="G235" s="9" t="s">
        <v>103</v>
      </c>
      <c r="H235" s="9" t="s">
        <v>936</v>
      </c>
      <c r="I235" s="10" t="s">
        <v>28</v>
      </c>
      <c r="J235" s="11" t="s">
        <v>900</v>
      </c>
      <c r="K235" s="13">
        <v>5</v>
      </c>
      <c r="L235" s="13" t="s">
        <v>29</v>
      </c>
      <c r="M235" s="14">
        <v>602875</v>
      </c>
      <c r="N235" s="15">
        <v>81</v>
      </c>
      <c r="O235" s="15">
        <v>160</v>
      </c>
      <c r="P235" s="14">
        <v>241</v>
      </c>
      <c r="Q235" s="17">
        <v>32615</v>
      </c>
      <c r="R235" s="17" t="s">
        <v>30</v>
      </c>
      <c r="S235" s="13" t="s">
        <v>31</v>
      </c>
      <c r="T235" s="10"/>
    </row>
    <row r="236" spans="1:20">
      <c r="A236" s="18" t="s">
        <v>26</v>
      </c>
      <c r="B236" s="8" t="s">
        <v>832</v>
      </c>
      <c r="C236" s="8" t="s">
        <v>832</v>
      </c>
      <c r="D236" s="8" t="s">
        <v>833</v>
      </c>
      <c r="E236" s="7" t="s">
        <v>50</v>
      </c>
      <c r="F236" s="8" t="s">
        <v>25</v>
      </c>
      <c r="G236" s="9" t="s">
        <v>26</v>
      </c>
      <c r="H236" s="9" t="s">
        <v>834</v>
      </c>
      <c r="I236" s="10" t="s">
        <v>28</v>
      </c>
      <c r="J236" s="11" t="s">
        <v>900</v>
      </c>
      <c r="K236" s="13">
        <v>5</v>
      </c>
      <c r="L236" s="13" t="s">
        <v>29</v>
      </c>
      <c r="M236" s="14">
        <v>898782</v>
      </c>
      <c r="N236" s="15">
        <v>40</v>
      </c>
      <c r="O236" s="15">
        <v>50</v>
      </c>
      <c r="P236" s="14">
        <v>90</v>
      </c>
      <c r="Q236" s="17">
        <v>32264</v>
      </c>
      <c r="R236" s="17" t="s">
        <v>30</v>
      </c>
      <c r="S236" s="13" t="s">
        <v>31</v>
      </c>
      <c r="T236" s="10"/>
    </row>
    <row r="237" spans="1:20">
      <c r="A237" s="18" t="s">
        <v>46</v>
      </c>
      <c r="B237" s="8" t="s">
        <v>832</v>
      </c>
      <c r="C237" s="8" t="s">
        <v>832</v>
      </c>
      <c r="D237" s="8" t="s">
        <v>835</v>
      </c>
      <c r="E237" s="7" t="s">
        <v>50</v>
      </c>
      <c r="F237" s="8" t="s">
        <v>25</v>
      </c>
      <c r="G237" s="9" t="s">
        <v>26</v>
      </c>
      <c r="H237" s="9" t="s">
        <v>347</v>
      </c>
      <c r="I237" s="10" t="s">
        <v>28</v>
      </c>
      <c r="J237" s="11" t="s">
        <v>900</v>
      </c>
      <c r="K237" s="13">
        <v>9</v>
      </c>
      <c r="L237" s="13" t="s">
        <v>29</v>
      </c>
      <c r="M237" s="14">
        <v>822252</v>
      </c>
      <c r="N237" s="15">
        <v>81</v>
      </c>
      <c r="O237" s="15">
        <v>178</v>
      </c>
      <c r="P237" s="14">
        <v>259</v>
      </c>
      <c r="Q237" s="17">
        <v>29632</v>
      </c>
      <c r="R237" s="17" t="s">
        <v>30</v>
      </c>
      <c r="S237" s="13" t="s">
        <v>31</v>
      </c>
      <c r="T237" s="10" t="s">
        <v>956</v>
      </c>
    </row>
    <row r="238" spans="1:20">
      <c r="A238" s="18" t="s">
        <v>32</v>
      </c>
      <c r="B238" s="8" t="s">
        <v>836</v>
      </c>
      <c r="C238" s="8" t="s">
        <v>837</v>
      </c>
      <c r="D238" s="8" t="s">
        <v>838</v>
      </c>
      <c r="E238" s="7" t="s">
        <v>69</v>
      </c>
      <c r="F238" s="8" t="s">
        <v>839</v>
      </c>
      <c r="G238" s="9" t="s">
        <v>298</v>
      </c>
      <c r="H238" s="9" t="s">
        <v>840</v>
      </c>
      <c r="I238" s="10" t="s">
        <v>28</v>
      </c>
      <c r="J238" s="11" t="s">
        <v>900</v>
      </c>
      <c r="K238" s="76">
        <v>9</v>
      </c>
      <c r="L238" s="13" t="s">
        <v>29</v>
      </c>
      <c r="M238" s="14">
        <v>1461058</v>
      </c>
      <c r="N238" s="15">
        <v>40</v>
      </c>
      <c r="O238" s="15">
        <v>9</v>
      </c>
      <c r="P238" s="14">
        <v>49</v>
      </c>
      <c r="Q238" s="17">
        <v>34547</v>
      </c>
      <c r="R238" s="17" t="s">
        <v>30</v>
      </c>
      <c r="S238" s="13" t="s">
        <v>31</v>
      </c>
      <c r="T238" s="10"/>
    </row>
    <row r="239" spans="1:20">
      <c r="A239" s="18" t="s">
        <v>46</v>
      </c>
      <c r="B239" s="8" t="s">
        <v>841</v>
      </c>
      <c r="C239" s="8" t="s">
        <v>160</v>
      </c>
      <c r="D239" s="8" t="s">
        <v>842</v>
      </c>
      <c r="E239" s="31" t="s">
        <v>43</v>
      </c>
      <c r="F239" s="8" t="s">
        <v>107</v>
      </c>
      <c r="G239" s="9" t="s">
        <v>103</v>
      </c>
      <c r="H239" s="9" t="s">
        <v>128</v>
      </c>
      <c r="I239" s="10" t="s">
        <v>28</v>
      </c>
      <c r="J239" s="11" t="s">
        <v>900</v>
      </c>
      <c r="K239" s="13">
        <v>6</v>
      </c>
      <c r="L239" s="13" t="s">
        <v>29</v>
      </c>
      <c r="M239" s="14">
        <v>608006</v>
      </c>
      <c r="N239" s="15">
        <v>40</v>
      </c>
      <c r="O239" s="15">
        <v>24</v>
      </c>
      <c r="P239" s="14">
        <v>64</v>
      </c>
      <c r="Q239" s="17">
        <v>32218</v>
      </c>
      <c r="R239" s="17" t="s">
        <v>30</v>
      </c>
      <c r="S239" s="13" t="s">
        <v>31</v>
      </c>
      <c r="T239" s="10"/>
    </row>
    <row r="240" spans="1:20">
      <c r="A240" s="18" t="s">
        <v>20</v>
      </c>
      <c r="B240" s="8" t="s">
        <v>843</v>
      </c>
      <c r="C240" s="8" t="s">
        <v>408</v>
      </c>
      <c r="D240" s="8" t="s">
        <v>844</v>
      </c>
      <c r="E240" s="7" t="s">
        <v>24</v>
      </c>
      <c r="F240" s="8" t="s">
        <v>107</v>
      </c>
      <c r="G240" s="9" t="s">
        <v>103</v>
      </c>
      <c r="H240" s="9" t="s">
        <v>845</v>
      </c>
      <c r="I240" s="10" t="s">
        <v>28</v>
      </c>
      <c r="J240" s="11" t="s">
        <v>900</v>
      </c>
      <c r="K240" s="13">
        <v>1</v>
      </c>
      <c r="L240" s="13" t="s">
        <v>29</v>
      </c>
      <c r="M240" s="14">
        <v>482039</v>
      </c>
      <c r="N240" s="15">
        <v>0</v>
      </c>
      <c r="O240" s="15">
        <v>0</v>
      </c>
      <c r="P240" s="14">
        <v>0</v>
      </c>
      <c r="Q240" s="17">
        <v>40725</v>
      </c>
      <c r="R240" s="17" t="s">
        <v>30</v>
      </c>
      <c r="S240" s="13" t="s">
        <v>31</v>
      </c>
      <c r="T240" s="10"/>
    </row>
    <row r="241" spans="1:20">
      <c r="A241" s="18" t="s">
        <v>20</v>
      </c>
      <c r="B241" s="8" t="s">
        <v>412</v>
      </c>
      <c r="C241" s="8" t="s">
        <v>588</v>
      </c>
      <c r="D241" s="8" t="s">
        <v>559</v>
      </c>
      <c r="E241" s="7" t="s">
        <v>43</v>
      </c>
      <c r="F241" s="8" t="s">
        <v>162</v>
      </c>
      <c r="G241" s="9" t="s">
        <v>87</v>
      </c>
      <c r="H241" s="9" t="s">
        <v>846</v>
      </c>
      <c r="I241" s="10" t="s">
        <v>28</v>
      </c>
      <c r="J241" s="11" t="s">
        <v>900</v>
      </c>
      <c r="K241" s="13">
        <v>9</v>
      </c>
      <c r="L241" s="13" t="s">
        <v>29</v>
      </c>
      <c r="M241" s="14">
        <v>623398</v>
      </c>
      <c r="N241" s="15">
        <v>40</v>
      </c>
      <c r="O241" s="15">
        <v>134</v>
      </c>
      <c r="P241" s="14">
        <v>174</v>
      </c>
      <c r="Q241" s="17">
        <v>30072</v>
      </c>
      <c r="R241" s="17" t="s">
        <v>30</v>
      </c>
      <c r="S241" s="13" t="s">
        <v>31</v>
      </c>
      <c r="T241" s="10"/>
    </row>
    <row r="242" spans="1:20">
      <c r="A242" s="18" t="s">
        <v>20</v>
      </c>
      <c r="B242" s="8" t="s">
        <v>412</v>
      </c>
      <c r="C242" s="8" t="s">
        <v>588</v>
      </c>
      <c r="D242" s="8" t="s">
        <v>177</v>
      </c>
      <c r="E242" s="7" t="s">
        <v>118</v>
      </c>
      <c r="F242" s="8" t="s">
        <v>86</v>
      </c>
      <c r="G242" s="9" t="s">
        <v>87</v>
      </c>
      <c r="H242" s="9" t="s">
        <v>847</v>
      </c>
      <c r="I242" s="10" t="s">
        <v>28</v>
      </c>
      <c r="J242" s="11" t="s">
        <v>900</v>
      </c>
      <c r="K242" s="13">
        <v>3</v>
      </c>
      <c r="L242" s="13" t="s">
        <v>29</v>
      </c>
      <c r="M242" s="14">
        <v>505967</v>
      </c>
      <c r="N242" s="15">
        <v>40</v>
      </c>
      <c r="O242" s="15">
        <v>119</v>
      </c>
      <c r="P242" s="14">
        <v>159</v>
      </c>
      <c r="Q242" s="17">
        <v>35012</v>
      </c>
      <c r="R242" s="17" t="s">
        <v>30</v>
      </c>
      <c r="S242" s="13" t="s">
        <v>31</v>
      </c>
      <c r="T242" s="10"/>
    </row>
    <row r="243" spans="1:20">
      <c r="A243" s="18" t="s">
        <v>46</v>
      </c>
      <c r="B243" s="8" t="s">
        <v>848</v>
      </c>
      <c r="C243" s="8" t="s">
        <v>849</v>
      </c>
      <c r="D243" s="8" t="s">
        <v>438</v>
      </c>
      <c r="E243" s="7" t="s">
        <v>50</v>
      </c>
      <c r="F243" s="8" t="s">
        <v>25</v>
      </c>
      <c r="G243" s="9" t="s">
        <v>26</v>
      </c>
      <c r="H243" s="9" t="s">
        <v>850</v>
      </c>
      <c r="I243" s="10" t="s">
        <v>28</v>
      </c>
      <c r="J243" s="11" t="s">
        <v>900</v>
      </c>
      <c r="K243" s="13">
        <v>10</v>
      </c>
      <c r="L243" s="13" t="s">
        <v>29</v>
      </c>
      <c r="M243" s="14">
        <v>814601</v>
      </c>
      <c r="N243" s="15">
        <v>30</v>
      </c>
      <c r="O243" s="15">
        <v>0</v>
      </c>
      <c r="P243" s="14">
        <v>30</v>
      </c>
      <c r="Q243" s="17">
        <v>28230</v>
      </c>
      <c r="R243" s="17" t="s">
        <v>30</v>
      </c>
      <c r="S243" s="13" t="s">
        <v>31</v>
      </c>
      <c r="T243" s="10"/>
    </row>
    <row r="244" spans="1:20">
      <c r="A244" s="18" t="s">
        <v>32</v>
      </c>
      <c r="B244" s="8" t="s">
        <v>851</v>
      </c>
      <c r="C244" s="8" t="s">
        <v>234</v>
      </c>
      <c r="D244" s="8" t="s">
        <v>852</v>
      </c>
      <c r="E244" s="7" t="s">
        <v>455</v>
      </c>
      <c r="F244" s="8" t="s">
        <v>183</v>
      </c>
      <c r="G244" s="9" t="s">
        <v>38</v>
      </c>
      <c r="H244" s="9" t="s">
        <v>248</v>
      </c>
      <c r="I244" s="10" t="s">
        <v>28</v>
      </c>
      <c r="J244" s="11" t="s">
        <v>900</v>
      </c>
      <c r="K244" s="13">
        <v>2</v>
      </c>
      <c r="L244" s="13" t="s">
        <v>29</v>
      </c>
      <c r="M244" s="14">
        <v>1702772</v>
      </c>
      <c r="N244" s="15">
        <v>40</v>
      </c>
      <c r="O244" s="15">
        <v>40</v>
      </c>
      <c r="P244" s="14">
        <v>80</v>
      </c>
      <c r="Q244" s="17">
        <v>40087</v>
      </c>
      <c r="R244" s="17" t="s">
        <v>30</v>
      </c>
      <c r="S244" s="13" t="s">
        <v>31</v>
      </c>
      <c r="T244" s="10"/>
    </row>
    <row r="245" spans="1:20">
      <c r="A245" s="18" t="s">
        <v>32</v>
      </c>
      <c r="B245" s="8" t="s">
        <v>853</v>
      </c>
      <c r="C245" s="8" t="s">
        <v>116</v>
      </c>
      <c r="D245" s="8" t="s">
        <v>317</v>
      </c>
      <c r="E245" s="7" t="s">
        <v>137</v>
      </c>
      <c r="F245" s="8" t="s">
        <v>222</v>
      </c>
      <c r="G245" s="9" t="s">
        <v>38</v>
      </c>
      <c r="H245" s="9" t="s">
        <v>854</v>
      </c>
      <c r="I245" s="10" t="s">
        <v>28</v>
      </c>
      <c r="J245" s="11" t="s">
        <v>900</v>
      </c>
      <c r="K245" s="13">
        <v>4</v>
      </c>
      <c r="L245" s="13" t="s">
        <v>29</v>
      </c>
      <c r="M245" s="14">
        <v>2387982</v>
      </c>
      <c r="N245" s="15">
        <v>40</v>
      </c>
      <c r="O245" s="15">
        <v>59</v>
      </c>
      <c r="P245" s="14">
        <v>99</v>
      </c>
      <c r="Q245" s="17">
        <v>33543</v>
      </c>
      <c r="R245" s="17" t="s">
        <v>30</v>
      </c>
      <c r="S245" s="13" t="s">
        <v>31</v>
      </c>
      <c r="T245" s="10"/>
    </row>
    <row r="246" spans="1:20">
      <c r="A246" s="18" t="s">
        <v>46</v>
      </c>
      <c r="B246" s="8" t="s">
        <v>754</v>
      </c>
      <c r="C246" s="8" t="s">
        <v>855</v>
      </c>
      <c r="D246" s="8" t="s">
        <v>372</v>
      </c>
      <c r="E246" s="7" t="s">
        <v>75</v>
      </c>
      <c r="F246" s="8" t="s">
        <v>856</v>
      </c>
      <c r="G246" s="9" t="s">
        <v>26</v>
      </c>
      <c r="H246" s="9" t="s">
        <v>857</v>
      </c>
      <c r="I246" s="10" t="s">
        <v>28</v>
      </c>
      <c r="J246" s="11" t="s">
        <v>900</v>
      </c>
      <c r="K246" s="13">
        <v>8</v>
      </c>
      <c r="L246" s="13" t="s">
        <v>29</v>
      </c>
      <c r="M246" s="14">
        <v>551758</v>
      </c>
      <c r="N246" s="15">
        <v>68</v>
      </c>
      <c r="O246" s="15">
        <v>64</v>
      </c>
      <c r="P246" s="14">
        <v>132</v>
      </c>
      <c r="Q246" s="17">
        <v>32216</v>
      </c>
      <c r="R246" s="17" t="s">
        <v>30</v>
      </c>
      <c r="S246" s="13" t="s">
        <v>31</v>
      </c>
      <c r="T246" s="10"/>
    </row>
    <row r="247" spans="1:20">
      <c r="A247" s="18" t="s">
        <v>26</v>
      </c>
      <c r="B247" s="8" t="s">
        <v>858</v>
      </c>
      <c r="C247" s="8" t="s">
        <v>657</v>
      </c>
      <c r="D247" s="8" t="s">
        <v>859</v>
      </c>
      <c r="E247" s="7" t="s">
        <v>188</v>
      </c>
      <c r="F247" s="8" t="s">
        <v>25</v>
      </c>
      <c r="G247" s="9" t="s">
        <v>26</v>
      </c>
      <c r="H247" s="9" t="s">
        <v>128</v>
      </c>
      <c r="I247" s="10" t="s">
        <v>28</v>
      </c>
      <c r="J247" s="11" t="s">
        <v>900</v>
      </c>
      <c r="K247" s="13">
        <v>8</v>
      </c>
      <c r="L247" s="13" t="s">
        <v>29</v>
      </c>
      <c r="M247" s="14">
        <v>916513</v>
      </c>
      <c r="N247" s="15">
        <v>40</v>
      </c>
      <c r="O247" s="15">
        <v>24</v>
      </c>
      <c r="P247" s="14">
        <v>64</v>
      </c>
      <c r="Q247" s="17">
        <v>32174</v>
      </c>
      <c r="R247" s="17" t="s">
        <v>30</v>
      </c>
      <c r="S247" s="13" t="s">
        <v>31</v>
      </c>
      <c r="T247" s="10"/>
    </row>
    <row r="248" spans="1:20">
      <c r="A248" s="18" t="s">
        <v>46</v>
      </c>
      <c r="B248" s="8" t="s">
        <v>860</v>
      </c>
      <c r="C248" s="8" t="s">
        <v>528</v>
      </c>
      <c r="D248" s="8" t="s">
        <v>813</v>
      </c>
      <c r="E248" s="7" t="s">
        <v>75</v>
      </c>
      <c r="F248" s="8" t="s">
        <v>25</v>
      </c>
      <c r="G248" s="9" t="s">
        <v>26</v>
      </c>
      <c r="H248" s="9" t="s">
        <v>64</v>
      </c>
      <c r="I248" s="10" t="s">
        <v>28</v>
      </c>
      <c r="J248" s="11" t="s">
        <v>900</v>
      </c>
      <c r="K248" s="13">
        <v>5</v>
      </c>
      <c r="L248" s="13" t="s">
        <v>29</v>
      </c>
      <c r="M248" s="14">
        <v>722307</v>
      </c>
      <c r="N248" s="15">
        <v>81</v>
      </c>
      <c r="O248" s="15">
        <v>175</v>
      </c>
      <c r="P248" s="14">
        <v>256</v>
      </c>
      <c r="Q248" s="17">
        <v>35674</v>
      </c>
      <c r="R248" s="17" t="s">
        <v>30</v>
      </c>
      <c r="S248" s="13" t="s">
        <v>31</v>
      </c>
      <c r="T248" s="10" t="s">
        <v>956</v>
      </c>
    </row>
    <row r="249" spans="1:20">
      <c r="A249" s="18" t="s">
        <v>20</v>
      </c>
      <c r="B249" s="8" t="s">
        <v>861</v>
      </c>
      <c r="C249" s="8" t="s">
        <v>149</v>
      </c>
      <c r="D249" s="8" t="s">
        <v>862</v>
      </c>
      <c r="E249" s="7" t="s">
        <v>118</v>
      </c>
      <c r="F249" s="8" t="s">
        <v>506</v>
      </c>
      <c r="G249" s="9" t="s">
        <v>26</v>
      </c>
      <c r="H249" s="9" t="s">
        <v>863</v>
      </c>
      <c r="I249" s="10" t="s">
        <v>28</v>
      </c>
      <c r="J249" s="11" t="s">
        <v>900</v>
      </c>
      <c r="K249" s="76">
        <v>5</v>
      </c>
      <c r="L249" s="13" t="s">
        <v>29</v>
      </c>
      <c r="M249" s="14">
        <v>514764</v>
      </c>
      <c r="N249" s="15">
        <v>44</v>
      </c>
      <c r="O249" s="15">
        <v>60</v>
      </c>
      <c r="P249" s="14">
        <v>104</v>
      </c>
      <c r="Q249" s="17">
        <v>34547</v>
      </c>
      <c r="R249" s="17" t="s">
        <v>30</v>
      </c>
      <c r="S249" s="13" t="s">
        <v>31</v>
      </c>
      <c r="T249" s="10"/>
    </row>
    <row r="250" spans="1:20">
      <c r="A250" s="18" t="s">
        <v>20</v>
      </c>
      <c r="B250" s="8" t="s">
        <v>861</v>
      </c>
      <c r="C250" s="8" t="s">
        <v>864</v>
      </c>
      <c r="D250" s="8" t="s">
        <v>865</v>
      </c>
      <c r="E250" s="7" t="s">
        <v>118</v>
      </c>
      <c r="F250" s="8" t="s">
        <v>58</v>
      </c>
      <c r="G250" s="9" t="s">
        <v>26</v>
      </c>
      <c r="H250" s="9" t="s">
        <v>440</v>
      </c>
      <c r="I250" s="10" t="s">
        <v>28</v>
      </c>
      <c r="J250" s="11" t="s">
        <v>900</v>
      </c>
      <c r="K250" s="13">
        <v>4</v>
      </c>
      <c r="L250" s="13" t="s">
        <v>29</v>
      </c>
      <c r="M250" s="14">
        <v>567421</v>
      </c>
      <c r="N250" s="15">
        <v>40</v>
      </c>
      <c r="O250" s="15">
        <v>20</v>
      </c>
      <c r="P250" s="14">
        <v>60</v>
      </c>
      <c r="Q250" s="17">
        <v>34547</v>
      </c>
      <c r="R250" s="17" t="s">
        <v>30</v>
      </c>
      <c r="S250" s="13" t="s">
        <v>31</v>
      </c>
      <c r="T250" s="10"/>
    </row>
    <row r="251" spans="1:20">
      <c r="A251" s="7" t="s">
        <v>20</v>
      </c>
      <c r="B251" s="8" t="s">
        <v>766</v>
      </c>
      <c r="C251" s="8" t="s">
        <v>540</v>
      </c>
      <c r="D251" s="8" t="s">
        <v>866</v>
      </c>
      <c r="E251" s="10" t="s">
        <v>24</v>
      </c>
      <c r="F251" s="8" t="s">
        <v>107</v>
      </c>
      <c r="G251" s="9" t="s">
        <v>103</v>
      </c>
      <c r="H251" s="9" t="s">
        <v>867</v>
      </c>
      <c r="I251" s="10" t="s">
        <v>28</v>
      </c>
      <c r="J251" s="11" t="s">
        <v>900</v>
      </c>
      <c r="K251" s="12">
        <v>2</v>
      </c>
      <c r="L251" s="13" t="s">
        <v>29</v>
      </c>
      <c r="M251" s="14">
        <v>425169</v>
      </c>
      <c r="N251" s="15">
        <v>40</v>
      </c>
      <c r="O251" s="15">
        <v>123</v>
      </c>
      <c r="P251" s="14">
        <v>163</v>
      </c>
      <c r="Q251" s="17">
        <v>40725</v>
      </c>
      <c r="R251" s="17" t="s">
        <v>30</v>
      </c>
      <c r="S251" s="13" t="s">
        <v>31</v>
      </c>
      <c r="T251" s="10"/>
    </row>
    <row r="252" spans="1:20">
      <c r="A252" s="18" t="s">
        <v>46</v>
      </c>
      <c r="B252" s="8" t="s">
        <v>611</v>
      </c>
      <c r="C252" s="8" t="s">
        <v>452</v>
      </c>
      <c r="D252" s="8" t="s">
        <v>868</v>
      </c>
      <c r="E252" s="7" t="s">
        <v>43</v>
      </c>
      <c r="F252" s="8" t="s">
        <v>107</v>
      </c>
      <c r="G252" s="9" t="s">
        <v>103</v>
      </c>
      <c r="H252" s="9" t="s">
        <v>869</v>
      </c>
      <c r="I252" s="10" t="s">
        <v>28</v>
      </c>
      <c r="J252" s="11" t="s">
        <v>900</v>
      </c>
      <c r="K252" s="13">
        <v>8</v>
      </c>
      <c r="L252" s="13" t="s">
        <v>29</v>
      </c>
      <c r="M252" s="14">
        <v>732377</v>
      </c>
      <c r="N252" s="15">
        <v>40</v>
      </c>
      <c r="O252" s="15">
        <v>65</v>
      </c>
      <c r="P252" s="14">
        <v>105</v>
      </c>
      <c r="Q252" s="17">
        <v>32174</v>
      </c>
      <c r="R252" s="17" t="s">
        <v>30</v>
      </c>
      <c r="S252" s="13" t="s">
        <v>31</v>
      </c>
      <c r="T252" s="10"/>
    </row>
    <row r="253" spans="1:20">
      <c r="A253" s="18" t="s">
        <v>133</v>
      </c>
      <c r="B253" s="8" t="s">
        <v>181</v>
      </c>
      <c r="C253" s="8" t="s">
        <v>422</v>
      </c>
      <c r="D253" s="8" t="s">
        <v>870</v>
      </c>
      <c r="E253" s="7" t="s">
        <v>342</v>
      </c>
      <c r="F253" s="8" t="s">
        <v>183</v>
      </c>
      <c r="G253" s="9" t="s">
        <v>38</v>
      </c>
      <c r="H253" s="9" t="s">
        <v>871</v>
      </c>
      <c r="I253" s="10" t="s">
        <v>28</v>
      </c>
      <c r="J253" s="108" t="s">
        <v>946</v>
      </c>
      <c r="K253" s="13">
        <v>15</v>
      </c>
      <c r="L253" s="13" t="s">
        <v>29</v>
      </c>
      <c r="M253" s="14">
        <v>3799650</v>
      </c>
      <c r="N253" s="15">
        <v>0</v>
      </c>
      <c r="O253" s="15">
        <v>0</v>
      </c>
      <c r="P253" s="14">
        <v>0</v>
      </c>
      <c r="Q253" s="17">
        <v>26984</v>
      </c>
      <c r="R253" s="10" t="s">
        <v>30</v>
      </c>
      <c r="S253" s="13" t="s">
        <v>31</v>
      </c>
      <c r="T253" s="10"/>
    </row>
    <row r="254" spans="1:20">
      <c r="A254" s="18" t="s">
        <v>20</v>
      </c>
      <c r="B254" s="8" t="s">
        <v>181</v>
      </c>
      <c r="C254" s="8" t="s">
        <v>457</v>
      </c>
      <c r="D254" s="8" t="s">
        <v>801</v>
      </c>
      <c r="E254" s="7" t="s">
        <v>206</v>
      </c>
      <c r="F254" s="8" t="s">
        <v>239</v>
      </c>
      <c r="G254" s="9" t="s">
        <v>26</v>
      </c>
      <c r="H254" s="9" t="s">
        <v>872</v>
      </c>
      <c r="I254" s="10" t="s">
        <v>28</v>
      </c>
      <c r="J254" s="11" t="s">
        <v>900</v>
      </c>
      <c r="K254" s="13">
        <v>7</v>
      </c>
      <c r="L254" s="13" t="s">
        <v>29</v>
      </c>
      <c r="M254" s="14">
        <v>468421</v>
      </c>
      <c r="N254" s="15">
        <v>40</v>
      </c>
      <c r="O254" s="15">
        <v>65</v>
      </c>
      <c r="P254" s="14">
        <v>105</v>
      </c>
      <c r="Q254" s="17">
        <v>35979</v>
      </c>
      <c r="R254" s="10" t="s">
        <v>30</v>
      </c>
      <c r="S254" s="13" t="s">
        <v>31</v>
      </c>
      <c r="T254" s="10"/>
    </row>
    <row r="255" spans="1:20">
      <c r="A255" s="18" t="s">
        <v>32</v>
      </c>
      <c r="B255" s="8" t="s">
        <v>873</v>
      </c>
      <c r="C255" s="8" t="s">
        <v>549</v>
      </c>
      <c r="D255" s="8" t="s">
        <v>580</v>
      </c>
      <c r="E255" s="7" t="s">
        <v>455</v>
      </c>
      <c r="F255" s="8" t="s">
        <v>97</v>
      </c>
      <c r="G255" s="9" t="s">
        <v>38</v>
      </c>
      <c r="H255" s="9" t="s">
        <v>874</v>
      </c>
      <c r="I255" s="10" t="s">
        <v>28</v>
      </c>
      <c r="J255" s="11" t="s">
        <v>900</v>
      </c>
      <c r="K255" s="76">
        <v>9</v>
      </c>
      <c r="L255" s="13" t="s">
        <v>29</v>
      </c>
      <c r="M255" s="14">
        <v>1764342</v>
      </c>
      <c r="N255" s="15">
        <v>40</v>
      </c>
      <c r="O255" s="15">
        <v>10</v>
      </c>
      <c r="P255" s="14">
        <v>50</v>
      </c>
      <c r="Q255" s="17">
        <v>34455</v>
      </c>
      <c r="R255" s="10" t="s">
        <v>30</v>
      </c>
      <c r="S255" s="13" t="s">
        <v>31</v>
      </c>
      <c r="T255" s="10"/>
    </row>
    <row r="256" spans="1:20">
      <c r="A256" s="18" t="s">
        <v>26</v>
      </c>
      <c r="B256" s="8" t="s">
        <v>873</v>
      </c>
      <c r="C256" s="8" t="s">
        <v>791</v>
      </c>
      <c r="D256" s="8" t="s">
        <v>875</v>
      </c>
      <c r="E256" s="7" t="s">
        <v>188</v>
      </c>
      <c r="F256" s="8" t="s">
        <v>25</v>
      </c>
      <c r="G256" s="9" t="s">
        <v>26</v>
      </c>
      <c r="H256" s="9" t="s">
        <v>876</v>
      </c>
      <c r="I256" s="10" t="s">
        <v>28</v>
      </c>
      <c r="J256" s="11" t="s">
        <v>900</v>
      </c>
      <c r="K256" s="13">
        <v>6</v>
      </c>
      <c r="L256" s="13" t="s">
        <v>29</v>
      </c>
      <c r="M256" s="14">
        <v>846529</v>
      </c>
      <c r="N256" s="15">
        <v>31</v>
      </c>
      <c r="O256" s="15">
        <v>8</v>
      </c>
      <c r="P256" s="14">
        <v>39</v>
      </c>
      <c r="Q256" s="17">
        <v>32051</v>
      </c>
      <c r="R256" s="10" t="s">
        <v>30</v>
      </c>
      <c r="S256" s="13" t="s">
        <v>31</v>
      </c>
      <c r="T256" s="10"/>
    </row>
    <row r="257" spans="1:20">
      <c r="A257" s="18" t="s">
        <v>20</v>
      </c>
      <c r="B257" s="8" t="s">
        <v>877</v>
      </c>
      <c r="C257" s="8" t="s">
        <v>565</v>
      </c>
      <c r="D257" s="8" t="s">
        <v>878</v>
      </c>
      <c r="E257" s="7" t="s">
        <v>24</v>
      </c>
      <c r="F257" s="8" t="s">
        <v>879</v>
      </c>
      <c r="G257" s="9" t="s">
        <v>87</v>
      </c>
      <c r="H257" s="9" t="s">
        <v>880</v>
      </c>
      <c r="I257" s="10" t="s">
        <v>28</v>
      </c>
      <c r="J257" s="11" t="s">
        <v>900</v>
      </c>
      <c r="K257" s="13">
        <v>1</v>
      </c>
      <c r="L257" s="13" t="s">
        <v>29</v>
      </c>
      <c r="M257" s="14">
        <v>478453</v>
      </c>
      <c r="N257" s="15">
        <v>40</v>
      </c>
      <c r="O257" s="15">
        <v>77</v>
      </c>
      <c r="P257" s="14">
        <v>117</v>
      </c>
      <c r="Q257" s="17">
        <v>40725</v>
      </c>
      <c r="R257" s="10" t="s">
        <v>30</v>
      </c>
      <c r="S257" s="13" t="s">
        <v>31</v>
      </c>
      <c r="T257" s="10"/>
    </row>
    <row r="258" spans="1:20">
      <c r="A258" s="18" t="s">
        <v>46</v>
      </c>
      <c r="B258" s="8" t="s">
        <v>881</v>
      </c>
      <c r="C258" s="8" t="s">
        <v>445</v>
      </c>
      <c r="D258" s="8" t="s">
        <v>424</v>
      </c>
      <c r="E258" s="7" t="s">
        <v>118</v>
      </c>
      <c r="F258" s="8" t="s">
        <v>882</v>
      </c>
      <c r="G258" s="9" t="s">
        <v>38</v>
      </c>
      <c r="H258" s="9" t="s">
        <v>883</v>
      </c>
      <c r="I258" s="10" t="s">
        <v>28</v>
      </c>
      <c r="J258" s="11" t="s">
        <v>900</v>
      </c>
      <c r="K258" s="13">
        <v>2</v>
      </c>
      <c r="L258" s="13" t="s">
        <v>29</v>
      </c>
      <c r="M258" s="14">
        <v>501569</v>
      </c>
      <c r="N258" s="15">
        <v>0</v>
      </c>
      <c r="O258" s="15">
        <v>0</v>
      </c>
      <c r="P258" s="14">
        <v>0</v>
      </c>
      <c r="Q258" s="17">
        <v>39264</v>
      </c>
      <c r="R258" s="17" t="s">
        <v>30</v>
      </c>
      <c r="S258" s="13" t="s">
        <v>31</v>
      </c>
      <c r="T258" s="10"/>
    </row>
    <row r="259" spans="1:20">
      <c r="A259" s="18" t="s">
        <v>53</v>
      </c>
      <c r="B259" s="8" t="s">
        <v>884</v>
      </c>
      <c r="C259" s="8" t="s">
        <v>885</v>
      </c>
      <c r="D259" s="8" t="s">
        <v>886</v>
      </c>
      <c r="E259" s="7" t="s">
        <v>36</v>
      </c>
      <c r="F259" s="8" t="s">
        <v>215</v>
      </c>
      <c r="G259" s="9" t="s">
        <v>26</v>
      </c>
      <c r="H259" s="9" t="s">
        <v>887</v>
      </c>
      <c r="I259" s="10" t="s">
        <v>28</v>
      </c>
      <c r="J259" s="11" t="s">
        <v>900</v>
      </c>
      <c r="K259" s="76">
        <v>2</v>
      </c>
      <c r="L259" s="13" t="s">
        <v>29</v>
      </c>
      <c r="M259" s="14">
        <v>1339974</v>
      </c>
      <c r="N259" s="15">
        <v>40</v>
      </c>
      <c r="O259" s="15">
        <v>40</v>
      </c>
      <c r="P259" s="14">
        <v>80</v>
      </c>
      <c r="Q259" s="17">
        <v>36557</v>
      </c>
      <c r="R259" s="10" t="s">
        <v>30</v>
      </c>
      <c r="S259" s="13" t="s">
        <v>31</v>
      </c>
      <c r="T259" s="10"/>
    </row>
    <row r="260" spans="1:20">
      <c r="A260" s="18" t="s">
        <v>26</v>
      </c>
      <c r="B260" s="8" t="s">
        <v>888</v>
      </c>
      <c r="C260" s="8" t="s">
        <v>770</v>
      </c>
      <c r="D260" s="8" t="s">
        <v>889</v>
      </c>
      <c r="E260" s="7" t="s">
        <v>171</v>
      </c>
      <c r="F260" s="8" t="s">
        <v>25</v>
      </c>
      <c r="G260" s="9" t="s">
        <v>26</v>
      </c>
      <c r="H260" s="9" t="s">
        <v>890</v>
      </c>
      <c r="I260" s="10" t="s">
        <v>28</v>
      </c>
      <c r="J260" s="11" t="s">
        <v>900</v>
      </c>
      <c r="K260" s="13">
        <v>9</v>
      </c>
      <c r="L260" s="13" t="s">
        <v>29</v>
      </c>
      <c r="M260" s="14">
        <v>703573</v>
      </c>
      <c r="N260" s="15">
        <v>40</v>
      </c>
      <c r="O260" s="15">
        <v>93</v>
      </c>
      <c r="P260" s="14">
        <v>133</v>
      </c>
      <c r="Q260" s="17">
        <v>34346</v>
      </c>
      <c r="R260" s="10" t="s">
        <v>30</v>
      </c>
      <c r="S260" s="13" t="s">
        <v>31</v>
      </c>
      <c r="T260" s="10"/>
    </row>
    <row r="261" spans="1:20">
      <c r="A261" s="18" t="s">
        <v>26</v>
      </c>
      <c r="B261" s="8" t="s">
        <v>888</v>
      </c>
      <c r="C261" s="8" t="s">
        <v>770</v>
      </c>
      <c r="D261" s="8" t="s">
        <v>891</v>
      </c>
      <c r="E261" s="7" t="s">
        <v>50</v>
      </c>
      <c r="F261" s="8" t="s">
        <v>892</v>
      </c>
      <c r="G261" s="9" t="s">
        <v>26</v>
      </c>
      <c r="H261" s="9" t="s">
        <v>893</v>
      </c>
      <c r="I261" s="10" t="s">
        <v>28</v>
      </c>
      <c r="J261" s="11" t="s">
        <v>900</v>
      </c>
      <c r="K261" s="13">
        <v>9</v>
      </c>
      <c r="L261" s="13" t="s">
        <v>29</v>
      </c>
      <c r="M261" s="14">
        <v>865670</v>
      </c>
      <c r="N261" s="15">
        <v>40</v>
      </c>
      <c r="O261" s="15">
        <v>50</v>
      </c>
      <c r="P261" s="14">
        <v>90</v>
      </c>
      <c r="Q261" s="17">
        <v>35349</v>
      </c>
      <c r="R261" s="10" t="s">
        <v>30</v>
      </c>
      <c r="S261" s="13" t="s">
        <v>31</v>
      </c>
      <c r="T261" s="10"/>
    </row>
    <row r="262" spans="1:20">
      <c r="A262" s="18" t="s">
        <v>20</v>
      </c>
      <c r="B262" s="8" t="s">
        <v>894</v>
      </c>
      <c r="C262" s="8" t="s">
        <v>78</v>
      </c>
      <c r="D262" s="8" t="s">
        <v>895</v>
      </c>
      <c r="E262" s="7" t="s">
        <v>206</v>
      </c>
      <c r="F262" s="8" t="s">
        <v>896</v>
      </c>
      <c r="G262" s="9" t="s">
        <v>87</v>
      </c>
      <c r="H262" s="9" t="s">
        <v>897</v>
      </c>
      <c r="I262" s="10" t="s">
        <v>28</v>
      </c>
      <c r="J262" s="11" t="s">
        <v>900</v>
      </c>
      <c r="K262" s="13">
        <v>4</v>
      </c>
      <c r="L262" s="13" t="s">
        <v>29</v>
      </c>
      <c r="M262" s="14">
        <v>513258</v>
      </c>
      <c r="N262" s="15">
        <v>58</v>
      </c>
      <c r="O262" s="15">
        <v>40</v>
      </c>
      <c r="P262" s="14">
        <v>98</v>
      </c>
      <c r="Q262" s="17">
        <v>36234</v>
      </c>
      <c r="R262" s="10" t="s">
        <v>30</v>
      </c>
      <c r="S262" s="13" t="s">
        <v>31</v>
      </c>
      <c r="T262" s="10"/>
    </row>
    <row r="263" spans="1:20">
      <c r="A263" s="18" t="s">
        <v>46</v>
      </c>
      <c r="B263" s="8" t="s">
        <v>894</v>
      </c>
      <c r="C263" s="8" t="s">
        <v>898</v>
      </c>
      <c r="D263" s="8" t="s">
        <v>801</v>
      </c>
      <c r="E263" s="7" t="s">
        <v>75</v>
      </c>
      <c r="F263" s="8" t="s">
        <v>25</v>
      </c>
      <c r="G263" s="9" t="s">
        <v>26</v>
      </c>
      <c r="H263" s="9" t="s">
        <v>128</v>
      </c>
      <c r="I263" s="10" t="s">
        <v>28</v>
      </c>
      <c r="J263" s="11" t="s">
        <v>900</v>
      </c>
      <c r="K263" s="13">
        <v>5</v>
      </c>
      <c r="L263" s="13" t="s">
        <v>29</v>
      </c>
      <c r="M263" s="14">
        <v>665252</v>
      </c>
      <c r="N263" s="15">
        <v>81</v>
      </c>
      <c r="O263" s="15">
        <v>170</v>
      </c>
      <c r="P263" s="14">
        <v>251</v>
      </c>
      <c r="Q263" s="17">
        <v>34243</v>
      </c>
      <c r="R263" s="10" t="s">
        <v>30</v>
      </c>
      <c r="S263" s="13" t="s">
        <v>31</v>
      </c>
      <c r="T263" s="10" t="s">
        <v>956</v>
      </c>
    </row>
    <row r="264" spans="1:20">
      <c r="A264" s="18" t="s">
        <v>32</v>
      </c>
      <c r="B264" s="8" t="s">
        <v>894</v>
      </c>
      <c r="C264" s="8" t="s">
        <v>231</v>
      </c>
      <c r="D264" s="8" t="s">
        <v>899</v>
      </c>
      <c r="E264" s="7" t="s">
        <v>36</v>
      </c>
      <c r="F264" s="8" t="s">
        <v>97</v>
      </c>
      <c r="G264" s="9" t="s">
        <v>38</v>
      </c>
      <c r="H264" s="9" t="s">
        <v>526</v>
      </c>
      <c r="I264" s="10" t="s">
        <v>28</v>
      </c>
      <c r="J264" s="11" t="s">
        <v>900</v>
      </c>
      <c r="K264" s="76">
        <v>2</v>
      </c>
      <c r="L264" s="13" t="s">
        <v>29</v>
      </c>
      <c r="M264" s="14">
        <v>1339974</v>
      </c>
      <c r="N264" s="15">
        <v>40</v>
      </c>
      <c r="O264" s="15">
        <v>31</v>
      </c>
      <c r="P264" s="14">
        <v>71</v>
      </c>
      <c r="Q264" s="17">
        <v>38808</v>
      </c>
      <c r="R264" s="10" t="s">
        <v>30</v>
      </c>
      <c r="S264" s="10" t="s">
        <v>31</v>
      </c>
      <c r="T264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topLeftCell="A241" workbookViewId="0">
      <selection activeCell="K132" sqref="K132"/>
    </sheetView>
  </sheetViews>
  <sheetFormatPr baseColWidth="10" defaultRowHeight="14" x14ac:dyDescent="0"/>
  <sheetData>
    <row r="1" spans="1:20" ht="5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4" t="s">
        <v>15</v>
      </c>
      <c r="Q1" s="1" t="s">
        <v>16</v>
      </c>
      <c r="R1" s="2" t="s">
        <v>17</v>
      </c>
      <c r="S1" s="1" t="s">
        <v>18</v>
      </c>
      <c r="T1" s="6" t="s">
        <v>19</v>
      </c>
    </row>
    <row r="2" spans="1:20">
      <c r="A2" s="7" t="s">
        <v>20</v>
      </c>
      <c r="B2" s="8" t="s">
        <v>21</v>
      </c>
      <c r="C2" s="8" t="s">
        <v>22</v>
      </c>
      <c r="D2" s="8" t="s">
        <v>23</v>
      </c>
      <c r="E2" s="7" t="s">
        <v>206</v>
      </c>
      <c r="F2" s="9" t="s">
        <v>25</v>
      </c>
      <c r="G2" s="9" t="s">
        <v>26</v>
      </c>
      <c r="H2" s="9" t="s">
        <v>27</v>
      </c>
      <c r="I2" s="10" t="s">
        <v>28</v>
      </c>
      <c r="J2" s="11" t="s">
        <v>900</v>
      </c>
      <c r="K2" s="12">
        <v>4</v>
      </c>
      <c r="L2" s="13" t="s">
        <v>29</v>
      </c>
      <c r="M2" s="14">
        <v>456203</v>
      </c>
      <c r="N2" s="15">
        <v>55</v>
      </c>
      <c r="O2" s="15">
        <v>55</v>
      </c>
      <c r="P2" s="14">
        <v>110</v>
      </c>
      <c r="Q2" s="17">
        <v>40725</v>
      </c>
      <c r="R2" s="17" t="s">
        <v>30</v>
      </c>
      <c r="S2" s="10" t="s">
        <v>31</v>
      </c>
      <c r="T2" s="10"/>
    </row>
    <row r="3" spans="1:20">
      <c r="A3" s="18" t="s">
        <v>32</v>
      </c>
      <c r="B3" s="8" t="s">
        <v>33</v>
      </c>
      <c r="C3" s="8" t="s">
        <v>34</v>
      </c>
      <c r="D3" s="8" t="s">
        <v>35</v>
      </c>
      <c r="E3" s="7" t="s">
        <v>36</v>
      </c>
      <c r="F3" s="8" t="s">
        <v>37</v>
      </c>
      <c r="G3" s="9" t="s">
        <v>38</v>
      </c>
      <c r="H3" s="9" t="s">
        <v>39</v>
      </c>
      <c r="I3" s="10" t="s">
        <v>28</v>
      </c>
      <c r="J3" s="11" t="s">
        <v>900</v>
      </c>
      <c r="K3" s="13">
        <v>7</v>
      </c>
      <c r="L3" s="13" t="s">
        <v>29</v>
      </c>
      <c r="M3" s="14">
        <v>1206506</v>
      </c>
      <c r="N3" s="15">
        <v>25</v>
      </c>
      <c r="O3" s="15">
        <v>0</v>
      </c>
      <c r="P3" s="14">
        <v>25</v>
      </c>
      <c r="Q3" s="17">
        <v>36230</v>
      </c>
      <c r="R3" s="17" t="s">
        <v>30</v>
      </c>
      <c r="S3" s="13" t="s">
        <v>31</v>
      </c>
      <c r="T3" s="10"/>
    </row>
    <row r="4" spans="1:20">
      <c r="A4" s="18" t="s">
        <v>26</v>
      </c>
      <c r="B4" s="8" t="s">
        <v>40</v>
      </c>
      <c r="C4" s="8" t="s">
        <v>41</v>
      </c>
      <c r="D4" s="8" t="s">
        <v>42</v>
      </c>
      <c r="E4" s="7" t="s">
        <v>43</v>
      </c>
      <c r="F4" s="8" t="s">
        <v>44</v>
      </c>
      <c r="G4" s="9" t="s">
        <v>26</v>
      </c>
      <c r="H4" s="9" t="s">
        <v>45</v>
      </c>
      <c r="I4" s="10" t="s">
        <v>28</v>
      </c>
      <c r="J4" s="11" t="s">
        <v>900</v>
      </c>
      <c r="K4" s="13">
        <v>5</v>
      </c>
      <c r="L4" s="13" t="s">
        <v>29</v>
      </c>
      <c r="M4" s="14">
        <v>602875</v>
      </c>
      <c r="N4" s="15">
        <v>0</v>
      </c>
      <c r="O4" s="15">
        <v>0</v>
      </c>
      <c r="P4" s="14">
        <v>0</v>
      </c>
      <c r="Q4" s="17">
        <v>37288</v>
      </c>
      <c r="R4" s="17" t="s">
        <v>30</v>
      </c>
      <c r="S4" s="13" t="s">
        <v>31</v>
      </c>
      <c r="T4" s="10"/>
    </row>
    <row r="5" spans="1:20">
      <c r="A5" s="18" t="s">
        <v>46</v>
      </c>
      <c r="B5" s="8" t="s">
        <v>47</v>
      </c>
      <c r="C5" s="8" t="s">
        <v>48</v>
      </c>
      <c r="D5" s="8" t="s">
        <v>49</v>
      </c>
      <c r="E5" s="7" t="s">
        <v>50</v>
      </c>
      <c r="F5" s="8" t="s">
        <v>51</v>
      </c>
      <c r="G5" s="9" t="s">
        <v>26</v>
      </c>
      <c r="H5" s="9" t="s">
        <v>926</v>
      </c>
      <c r="I5" s="10" t="s">
        <v>28</v>
      </c>
      <c r="J5" s="11" t="s">
        <v>900</v>
      </c>
      <c r="K5" s="13">
        <v>10</v>
      </c>
      <c r="L5" s="13" t="s">
        <v>29</v>
      </c>
      <c r="M5" s="14">
        <v>814601</v>
      </c>
      <c r="N5" s="15">
        <v>30</v>
      </c>
      <c r="O5" s="15">
        <v>10</v>
      </c>
      <c r="P5" s="14">
        <v>40</v>
      </c>
      <c r="Q5" s="17">
        <v>29632</v>
      </c>
      <c r="R5" s="17" t="s">
        <v>30</v>
      </c>
      <c r="S5" s="13" t="s">
        <v>31</v>
      </c>
      <c r="T5" s="10"/>
    </row>
    <row r="6" spans="1:20">
      <c r="A6" s="18" t="s">
        <v>53</v>
      </c>
      <c r="B6" s="8" t="s">
        <v>54</v>
      </c>
      <c r="C6" s="8" t="s">
        <v>55</v>
      </c>
      <c r="D6" s="8" t="s">
        <v>56</v>
      </c>
      <c r="E6" s="7" t="s">
        <v>57</v>
      </c>
      <c r="F6" s="8" t="s">
        <v>58</v>
      </c>
      <c r="G6" s="9" t="s">
        <v>26</v>
      </c>
      <c r="H6" s="9" t="s">
        <v>59</v>
      </c>
      <c r="I6" s="10" t="s">
        <v>28</v>
      </c>
      <c r="J6" s="11" t="s">
        <v>900</v>
      </c>
      <c r="K6" s="76">
        <v>2</v>
      </c>
      <c r="L6" s="13" t="s">
        <v>29</v>
      </c>
      <c r="M6" s="14">
        <v>973974</v>
      </c>
      <c r="N6" s="15">
        <v>40</v>
      </c>
      <c r="O6" s="15">
        <v>40</v>
      </c>
      <c r="P6" s="14">
        <v>80</v>
      </c>
      <c r="Q6" s="17">
        <v>36892</v>
      </c>
      <c r="R6" s="17" t="s">
        <v>30</v>
      </c>
      <c r="S6" s="13" t="s">
        <v>31</v>
      </c>
      <c r="T6" s="10"/>
    </row>
    <row r="7" spans="1:20">
      <c r="A7" s="18" t="s">
        <v>20</v>
      </c>
      <c r="B7" s="72" t="s">
        <v>60</v>
      </c>
      <c r="C7" s="72" t="s">
        <v>61</v>
      </c>
      <c r="D7" s="72" t="s">
        <v>62</v>
      </c>
      <c r="E7" s="72" t="s">
        <v>24</v>
      </c>
      <c r="F7" s="79" t="s">
        <v>63</v>
      </c>
      <c r="G7" s="79" t="s">
        <v>26</v>
      </c>
      <c r="H7" s="79" t="s">
        <v>64</v>
      </c>
      <c r="I7" s="10" t="s">
        <v>28</v>
      </c>
      <c r="J7" s="11" t="s">
        <v>900</v>
      </c>
      <c r="K7" s="76">
        <v>1</v>
      </c>
      <c r="L7" s="13" t="s">
        <v>29</v>
      </c>
      <c r="M7" s="14">
        <v>421398</v>
      </c>
      <c r="N7" s="15">
        <v>64</v>
      </c>
      <c r="O7" s="15">
        <v>88</v>
      </c>
      <c r="P7" s="14">
        <v>152</v>
      </c>
      <c r="Q7" s="17">
        <v>41091</v>
      </c>
      <c r="R7" s="17" t="s">
        <v>30</v>
      </c>
      <c r="S7" s="13" t="s">
        <v>31</v>
      </c>
      <c r="T7" s="10"/>
    </row>
    <row r="8" spans="1:20">
      <c r="A8" s="18" t="s">
        <v>32</v>
      </c>
      <c r="B8" s="8" t="s">
        <v>66</v>
      </c>
      <c r="C8" s="8" t="s">
        <v>67</v>
      </c>
      <c r="D8" s="8" t="s">
        <v>68</v>
      </c>
      <c r="E8" s="7" t="s">
        <v>69</v>
      </c>
      <c r="F8" s="8" t="s">
        <v>70</v>
      </c>
      <c r="G8" s="9" t="s">
        <v>38</v>
      </c>
      <c r="H8" s="9" t="s">
        <v>71</v>
      </c>
      <c r="I8" s="10" t="s">
        <v>28</v>
      </c>
      <c r="J8" s="11" t="s">
        <v>900</v>
      </c>
      <c r="K8" s="13">
        <v>8</v>
      </c>
      <c r="L8" s="13" t="s">
        <v>29</v>
      </c>
      <c r="M8" s="14">
        <v>1452914</v>
      </c>
      <c r="N8" s="15">
        <v>40</v>
      </c>
      <c r="O8" s="15">
        <v>72</v>
      </c>
      <c r="P8" s="14">
        <v>112</v>
      </c>
      <c r="Q8" s="17">
        <v>35898</v>
      </c>
      <c r="R8" s="17" t="s">
        <v>30</v>
      </c>
      <c r="S8" s="13" t="s">
        <v>31</v>
      </c>
      <c r="T8" s="10"/>
    </row>
    <row r="9" spans="1:20">
      <c r="A9" s="18" t="s">
        <v>46</v>
      </c>
      <c r="B9" s="8" t="s">
        <v>72</v>
      </c>
      <c r="C9" s="8" t="s">
        <v>73</v>
      </c>
      <c r="D9" s="8" t="s">
        <v>74</v>
      </c>
      <c r="E9" s="7" t="s">
        <v>75</v>
      </c>
      <c r="F9" s="8" t="s">
        <v>76</v>
      </c>
      <c r="G9" s="9" t="s">
        <v>26</v>
      </c>
      <c r="H9" s="9" t="s">
        <v>77</v>
      </c>
      <c r="I9" s="10" t="s">
        <v>28</v>
      </c>
      <c r="J9" s="11" t="s">
        <v>900</v>
      </c>
      <c r="K9" s="13">
        <v>7</v>
      </c>
      <c r="L9" s="13" t="s">
        <v>29</v>
      </c>
      <c r="M9" s="14">
        <v>547007</v>
      </c>
      <c r="N9" s="15">
        <v>40</v>
      </c>
      <c r="O9" s="15">
        <v>60</v>
      </c>
      <c r="P9" s="14">
        <v>100</v>
      </c>
      <c r="Q9" s="17">
        <v>32813</v>
      </c>
      <c r="R9" s="17" t="s">
        <v>30</v>
      </c>
      <c r="S9" s="13" t="s">
        <v>31</v>
      </c>
      <c r="T9" s="77"/>
    </row>
    <row r="10" spans="1:20">
      <c r="A10" s="18" t="s">
        <v>32</v>
      </c>
      <c r="B10" s="8" t="s">
        <v>78</v>
      </c>
      <c r="C10" s="8" t="s">
        <v>79</v>
      </c>
      <c r="D10" s="8" t="s">
        <v>80</v>
      </c>
      <c r="E10" s="7" t="s">
        <v>69</v>
      </c>
      <c r="F10" s="8" t="s">
        <v>81</v>
      </c>
      <c r="G10" s="9" t="s">
        <v>38</v>
      </c>
      <c r="H10" s="9" t="s">
        <v>927</v>
      </c>
      <c r="I10" s="10" t="s">
        <v>28</v>
      </c>
      <c r="J10" s="13" t="s">
        <v>928</v>
      </c>
      <c r="K10" s="76">
        <v>0</v>
      </c>
      <c r="L10" s="13" t="s">
        <v>29</v>
      </c>
      <c r="M10" s="14">
        <v>1387767</v>
      </c>
      <c r="N10" s="15">
        <v>60</v>
      </c>
      <c r="O10" s="15">
        <v>32</v>
      </c>
      <c r="P10" s="14">
        <v>92</v>
      </c>
      <c r="Q10" s="17">
        <v>39814</v>
      </c>
      <c r="R10" s="17" t="s">
        <v>30</v>
      </c>
      <c r="S10" s="13" t="s">
        <v>31</v>
      </c>
      <c r="T10" s="10"/>
    </row>
    <row r="11" spans="1:20">
      <c r="A11" s="18" t="s">
        <v>20</v>
      </c>
      <c r="B11" s="8" t="s">
        <v>83</v>
      </c>
      <c r="C11" s="8" t="s">
        <v>84</v>
      </c>
      <c r="D11" s="8" t="s">
        <v>85</v>
      </c>
      <c r="E11" s="7" t="s">
        <v>75</v>
      </c>
      <c r="F11" s="8" t="s">
        <v>86</v>
      </c>
      <c r="G11" s="9" t="s">
        <v>87</v>
      </c>
      <c r="H11" s="9" t="s">
        <v>88</v>
      </c>
      <c r="I11" s="10" t="s">
        <v>28</v>
      </c>
      <c r="J11" s="11" t="s">
        <v>900</v>
      </c>
      <c r="K11" s="13">
        <v>3</v>
      </c>
      <c r="L11" s="13" t="s">
        <v>29</v>
      </c>
      <c r="M11" s="14">
        <v>528003</v>
      </c>
      <c r="N11" s="15">
        <v>73</v>
      </c>
      <c r="O11" s="15">
        <v>87</v>
      </c>
      <c r="P11" s="14">
        <v>160</v>
      </c>
      <c r="Q11" s="17">
        <v>33788</v>
      </c>
      <c r="R11" s="17" t="s">
        <v>30</v>
      </c>
      <c r="S11" s="13" t="s">
        <v>31</v>
      </c>
      <c r="T11" s="10" t="s">
        <v>961</v>
      </c>
    </row>
    <row r="12" spans="1:20">
      <c r="A12" s="72" t="s">
        <v>32</v>
      </c>
      <c r="B12" s="73" t="s">
        <v>89</v>
      </c>
      <c r="C12" s="73" t="s">
        <v>90</v>
      </c>
      <c r="D12" s="73" t="s">
        <v>91</v>
      </c>
      <c r="E12" s="74" t="s">
        <v>69</v>
      </c>
      <c r="F12" s="73" t="s">
        <v>92</v>
      </c>
      <c r="G12" s="75" t="s">
        <v>92</v>
      </c>
      <c r="H12" s="75" t="s">
        <v>93</v>
      </c>
      <c r="I12" s="10" t="s">
        <v>28</v>
      </c>
      <c r="J12" s="11" t="s">
        <v>900</v>
      </c>
      <c r="K12" s="76">
        <v>2</v>
      </c>
      <c r="L12" s="13" t="s">
        <v>29</v>
      </c>
      <c r="M12" s="14">
        <v>1404054</v>
      </c>
      <c r="N12" s="15">
        <v>40</v>
      </c>
      <c r="O12" s="15">
        <v>21</v>
      </c>
      <c r="P12" s="14">
        <v>61</v>
      </c>
      <c r="Q12" s="92">
        <v>38448</v>
      </c>
      <c r="R12" s="92" t="s">
        <v>30</v>
      </c>
      <c r="S12" s="13" t="s">
        <v>31</v>
      </c>
      <c r="T12" s="10"/>
    </row>
    <row r="13" spans="1:20">
      <c r="A13" s="18" t="s">
        <v>26</v>
      </c>
      <c r="B13" s="8" t="s">
        <v>94</v>
      </c>
      <c r="C13" s="8" t="s">
        <v>95</v>
      </c>
      <c r="D13" s="8" t="s">
        <v>96</v>
      </c>
      <c r="E13" s="7" t="s">
        <v>57</v>
      </c>
      <c r="F13" s="8" t="s">
        <v>97</v>
      </c>
      <c r="G13" s="9" t="s">
        <v>38</v>
      </c>
      <c r="H13" s="9" t="s">
        <v>98</v>
      </c>
      <c r="I13" s="10" t="s">
        <v>28</v>
      </c>
      <c r="J13" s="11" t="s">
        <v>900</v>
      </c>
      <c r="K13" s="13">
        <v>4</v>
      </c>
      <c r="L13" s="13" t="s">
        <v>29</v>
      </c>
      <c r="M13" s="14">
        <v>987937</v>
      </c>
      <c r="N13" s="15">
        <v>40</v>
      </c>
      <c r="O13" s="15">
        <v>40</v>
      </c>
      <c r="P13" s="14">
        <v>80</v>
      </c>
      <c r="Q13" s="17">
        <v>35989</v>
      </c>
      <c r="R13" s="92">
        <v>42124</v>
      </c>
      <c r="S13" s="13" t="s">
        <v>99</v>
      </c>
      <c r="T13" s="10"/>
    </row>
    <row r="14" spans="1:20">
      <c r="A14" s="18" t="s">
        <v>46</v>
      </c>
      <c r="B14" s="8" t="s">
        <v>100</v>
      </c>
      <c r="C14" s="8" t="s">
        <v>101</v>
      </c>
      <c r="D14" s="8" t="s">
        <v>102</v>
      </c>
      <c r="E14" s="7" t="s">
        <v>50</v>
      </c>
      <c r="F14" s="8" t="s">
        <v>25</v>
      </c>
      <c r="G14" s="9" t="s">
        <v>103</v>
      </c>
      <c r="H14" s="9" t="s">
        <v>27</v>
      </c>
      <c r="I14" s="10" t="s">
        <v>28</v>
      </c>
      <c r="J14" s="11" t="s">
        <v>900</v>
      </c>
      <c r="K14" s="13">
        <v>10</v>
      </c>
      <c r="L14" s="13" t="s">
        <v>29</v>
      </c>
      <c r="M14" s="14">
        <v>814601</v>
      </c>
      <c r="N14" s="15">
        <v>40</v>
      </c>
      <c r="O14" s="15">
        <v>60</v>
      </c>
      <c r="P14" s="14">
        <v>100</v>
      </c>
      <c r="Q14" s="17">
        <v>29342</v>
      </c>
      <c r="R14" s="17" t="s">
        <v>30</v>
      </c>
      <c r="S14" s="13" t="s">
        <v>31</v>
      </c>
      <c r="T14" s="10"/>
    </row>
    <row r="15" spans="1:20">
      <c r="A15" s="18" t="s">
        <v>26</v>
      </c>
      <c r="B15" s="8" t="s">
        <v>104</v>
      </c>
      <c r="C15" s="8" t="s">
        <v>105</v>
      </c>
      <c r="D15" s="8" t="s">
        <v>106</v>
      </c>
      <c r="E15" s="7" t="s">
        <v>57</v>
      </c>
      <c r="F15" s="8" t="s">
        <v>107</v>
      </c>
      <c r="G15" s="9" t="s">
        <v>108</v>
      </c>
      <c r="H15" s="9" t="s">
        <v>108</v>
      </c>
      <c r="I15" s="10" t="s">
        <v>28</v>
      </c>
      <c r="J15" s="27" t="s">
        <v>907</v>
      </c>
      <c r="K15" s="28">
        <v>10</v>
      </c>
      <c r="L15" s="13" t="s">
        <v>29</v>
      </c>
      <c r="M15" s="14">
        <v>1013114</v>
      </c>
      <c r="N15" s="15">
        <v>33</v>
      </c>
      <c r="O15" s="15">
        <v>22</v>
      </c>
      <c r="P15" s="14">
        <v>55</v>
      </c>
      <c r="Q15" s="17">
        <v>29952</v>
      </c>
      <c r="R15" s="17" t="s">
        <v>30</v>
      </c>
      <c r="S15" s="13" t="s">
        <v>31</v>
      </c>
      <c r="T15" s="10"/>
    </row>
    <row r="16" spans="1:20">
      <c r="A16" s="18" t="s">
        <v>32</v>
      </c>
      <c r="B16" s="8" t="s">
        <v>109</v>
      </c>
      <c r="C16" s="8" t="s">
        <v>110</v>
      </c>
      <c r="D16" s="8" t="s">
        <v>111</v>
      </c>
      <c r="E16" s="29" t="s">
        <v>112</v>
      </c>
      <c r="F16" s="8" t="s">
        <v>113</v>
      </c>
      <c r="G16" s="9" t="s">
        <v>38</v>
      </c>
      <c r="H16" s="9" t="s">
        <v>114</v>
      </c>
      <c r="I16" s="10" t="s">
        <v>28</v>
      </c>
      <c r="J16" s="13" t="s">
        <v>928</v>
      </c>
      <c r="K16" s="13">
        <v>0</v>
      </c>
      <c r="L16" s="13" t="s">
        <v>29</v>
      </c>
      <c r="M16" s="14">
        <v>2422484</v>
      </c>
      <c r="N16" s="15">
        <v>0</v>
      </c>
      <c r="O16" s="15">
        <v>15</v>
      </c>
      <c r="P16" s="14">
        <v>15</v>
      </c>
      <c r="Q16" s="17">
        <v>39600</v>
      </c>
      <c r="R16" s="17" t="s">
        <v>30</v>
      </c>
      <c r="S16" s="13" t="s">
        <v>31</v>
      </c>
      <c r="T16" s="10"/>
    </row>
    <row r="17" spans="1:20">
      <c r="A17" s="18" t="s">
        <v>20</v>
      </c>
      <c r="B17" s="8" t="s">
        <v>115</v>
      </c>
      <c r="C17" s="8" t="s">
        <v>116</v>
      </c>
      <c r="D17" s="8" t="s">
        <v>117</v>
      </c>
      <c r="E17" s="7" t="s">
        <v>118</v>
      </c>
      <c r="F17" s="8" t="s">
        <v>119</v>
      </c>
      <c r="G17" s="9" t="s">
        <v>26</v>
      </c>
      <c r="H17" s="9" t="s">
        <v>120</v>
      </c>
      <c r="I17" s="10" t="s">
        <v>28</v>
      </c>
      <c r="J17" s="11" t="s">
        <v>900</v>
      </c>
      <c r="K17" s="13">
        <v>2</v>
      </c>
      <c r="L17" s="13" t="s">
        <v>29</v>
      </c>
      <c r="M17" s="14">
        <v>558624</v>
      </c>
      <c r="N17" s="15">
        <v>40</v>
      </c>
      <c r="O17" s="15">
        <v>7</v>
      </c>
      <c r="P17" s="14">
        <v>47</v>
      </c>
      <c r="Q17" s="17">
        <v>35965</v>
      </c>
      <c r="R17" s="17" t="s">
        <v>30</v>
      </c>
      <c r="S17" s="13" t="s">
        <v>31</v>
      </c>
      <c r="T17" s="10"/>
    </row>
    <row r="18" spans="1:20">
      <c r="A18" s="18" t="s">
        <v>46</v>
      </c>
      <c r="B18" s="8" t="s">
        <v>121</v>
      </c>
      <c r="C18" s="8" t="s">
        <v>122</v>
      </c>
      <c r="D18" s="8" t="s">
        <v>123</v>
      </c>
      <c r="E18" s="7" t="s">
        <v>43</v>
      </c>
      <c r="F18" s="8" t="s">
        <v>107</v>
      </c>
      <c r="G18" s="9" t="s">
        <v>103</v>
      </c>
      <c r="H18" s="9" t="s">
        <v>124</v>
      </c>
      <c r="I18" s="10" t="s">
        <v>28</v>
      </c>
      <c r="J18" s="11" t="s">
        <v>900</v>
      </c>
      <c r="K18" s="13">
        <v>8</v>
      </c>
      <c r="L18" s="13" t="s">
        <v>29</v>
      </c>
      <c r="M18" s="14">
        <v>618267</v>
      </c>
      <c r="N18" s="15">
        <v>40</v>
      </c>
      <c r="O18" s="15">
        <v>32</v>
      </c>
      <c r="P18" s="14">
        <v>72</v>
      </c>
      <c r="Q18" s="17">
        <v>35898</v>
      </c>
      <c r="R18" s="17" t="s">
        <v>30</v>
      </c>
      <c r="S18" s="13" t="s">
        <v>31</v>
      </c>
      <c r="T18" s="10"/>
    </row>
    <row r="19" spans="1:20">
      <c r="A19" s="18" t="s">
        <v>20</v>
      </c>
      <c r="B19" s="8" t="s">
        <v>125</v>
      </c>
      <c r="C19" s="8" t="s">
        <v>126</v>
      </c>
      <c r="D19" s="8" t="s">
        <v>127</v>
      </c>
      <c r="E19" s="7" t="s">
        <v>75</v>
      </c>
      <c r="F19" s="8" t="s">
        <v>25</v>
      </c>
      <c r="G19" s="9" t="s">
        <v>26</v>
      </c>
      <c r="H19" s="9" t="s">
        <v>128</v>
      </c>
      <c r="I19" s="10" t="s">
        <v>28</v>
      </c>
      <c r="J19" s="11" t="s">
        <v>900</v>
      </c>
      <c r="K19" s="76">
        <v>6</v>
      </c>
      <c r="L19" s="13" t="s">
        <v>29</v>
      </c>
      <c r="M19" s="14">
        <v>542256</v>
      </c>
      <c r="N19" s="15">
        <v>40</v>
      </c>
      <c r="O19" s="15">
        <v>24</v>
      </c>
      <c r="P19" s="14">
        <v>64</v>
      </c>
      <c r="Q19" s="17">
        <v>32234</v>
      </c>
      <c r="R19" s="17" t="s">
        <v>30</v>
      </c>
      <c r="S19" s="13" t="s">
        <v>31</v>
      </c>
      <c r="T19" s="10"/>
    </row>
    <row r="20" spans="1:20">
      <c r="A20" s="18" t="s">
        <v>46</v>
      </c>
      <c r="B20" s="8" t="s">
        <v>129</v>
      </c>
      <c r="C20" s="8" t="s">
        <v>130</v>
      </c>
      <c r="D20" s="8" t="s">
        <v>131</v>
      </c>
      <c r="E20" s="7" t="s">
        <v>75</v>
      </c>
      <c r="F20" s="8" t="s">
        <v>25</v>
      </c>
      <c r="G20" s="9" t="s">
        <v>26</v>
      </c>
      <c r="H20" s="9" t="s">
        <v>132</v>
      </c>
      <c r="I20" s="10" t="s">
        <v>28</v>
      </c>
      <c r="J20" s="11" t="s">
        <v>900</v>
      </c>
      <c r="K20" s="13">
        <v>3</v>
      </c>
      <c r="L20" s="13" t="s">
        <v>29</v>
      </c>
      <c r="M20" s="14">
        <v>528003</v>
      </c>
      <c r="N20" s="15">
        <v>40</v>
      </c>
      <c r="O20" s="15">
        <v>20</v>
      </c>
      <c r="P20" s="14">
        <v>60</v>
      </c>
      <c r="Q20" s="17">
        <v>35688</v>
      </c>
      <c r="R20" s="17" t="s">
        <v>30</v>
      </c>
      <c r="S20" s="13" t="s">
        <v>31</v>
      </c>
      <c r="T20" s="10"/>
    </row>
    <row r="21" spans="1:20">
      <c r="A21" s="18" t="s">
        <v>133</v>
      </c>
      <c r="B21" s="8" t="s">
        <v>134</v>
      </c>
      <c r="C21" s="8" t="s">
        <v>135</v>
      </c>
      <c r="D21" s="8" t="s">
        <v>136</v>
      </c>
      <c r="E21" s="7" t="s">
        <v>342</v>
      </c>
      <c r="F21" s="8" t="s">
        <v>138</v>
      </c>
      <c r="G21" s="9" t="s">
        <v>38</v>
      </c>
      <c r="H21" s="9" t="s">
        <v>139</v>
      </c>
      <c r="I21" s="10" t="s">
        <v>28</v>
      </c>
      <c r="J21" s="13" t="s">
        <v>928</v>
      </c>
      <c r="K21" s="13">
        <v>0</v>
      </c>
      <c r="L21" s="13" t="s">
        <v>29</v>
      </c>
      <c r="M21" s="14">
        <v>2605220</v>
      </c>
      <c r="N21" s="15">
        <v>40</v>
      </c>
      <c r="O21" s="15">
        <v>40</v>
      </c>
      <c r="P21" s="14">
        <v>80</v>
      </c>
      <c r="Q21" s="17">
        <v>41796</v>
      </c>
      <c r="R21" s="17" t="s">
        <v>30</v>
      </c>
      <c r="S21" s="13" t="s">
        <v>31</v>
      </c>
      <c r="T21" s="10"/>
    </row>
    <row r="22" spans="1:20">
      <c r="A22" s="18" t="s">
        <v>32</v>
      </c>
      <c r="B22" s="8" t="s">
        <v>140</v>
      </c>
      <c r="C22" s="8" t="s">
        <v>141</v>
      </c>
      <c r="D22" s="8" t="s">
        <v>68</v>
      </c>
      <c r="E22" s="7" t="s">
        <v>137</v>
      </c>
      <c r="F22" s="8" t="s">
        <v>142</v>
      </c>
      <c r="G22" s="9" t="s">
        <v>38</v>
      </c>
      <c r="H22" s="9" t="s">
        <v>143</v>
      </c>
      <c r="I22" s="10" t="s">
        <v>28</v>
      </c>
      <c r="J22" s="11" t="s">
        <v>900</v>
      </c>
      <c r="K22" s="13">
        <v>10</v>
      </c>
      <c r="L22" s="13" t="s">
        <v>29</v>
      </c>
      <c r="M22" s="14">
        <v>2448675</v>
      </c>
      <c r="N22" s="15">
        <v>39</v>
      </c>
      <c r="O22" s="15">
        <v>17</v>
      </c>
      <c r="P22" s="14">
        <v>56</v>
      </c>
      <c r="Q22" s="17">
        <v>32174</v>
      </c>
      <c r="R22" s="17" t="s">
        <v>30</v>
      </c>
      <c r="S22" s="13" t="s">
        <v>31</v>
      </c>
      <c r="T22" s="10"/>
    </row>
    <row r="23" spans="1:20">
      <c r="A23" s="18" t="s">
        <v>46</v>
      </c>
      <c r="B23" s="8" t="s">
        <v>144</v>
      </c>
      <c r="C23" s="8" t="s">
        <v>145</v>
      </c>
      <c r="D23" s="8" t="s">
        <v>146</v>
      </c>
      <c r="E23" s="7" t="s">
        <v>50</v>
      </c>
      <c r="F23" s="8" t="s">
        <v>25</v>
      </c>
      <c r="G23" s="9" t="s">
        <v>26</v>
      </c>
      <c r="H23" s="9" t="s">
        <v>929</v>
      </c>
      <c r="I23" s="10" t="s">
        <v>28</v>
      </c>
      <c r="J23" s="11" t="s">
        <v>900</v>
      </c>
      <c r="K23" s="13">
        <v>9</v>
      </c>
      <c r="L23" s="13" t="s">
        <v>29</v>
      </c>
      <c r="M23" s="14">
        <v>808615</v>
      </c>
      <c r="N23" s="15">
        <v>21</v>
      </c>
      <c r="O23" s="15">
        <v>20</v>
      </c>
      <c r="P23" s="14">
        <v>41</v>
      </c>
      <c r="Q23" s="17">
        <v>31427</v>
      </c>
      <c r="R23" s="17" t="s">
        <v>30</v>
      </c>
      <c r="S23" s="13" t="s">
        <v>31</v>
      </c>
      <c r="T23" s="10"/>
    </row>
    <row r="24" spans="1:20">
      <c r="A24" s="18" t="s">
        <v>20</v>
      </c>
      <c r="B24" s="8" t="s">
        <v>148</v>
      </c>
      <c r="C24" s="8" t="s">
        <v>149</v>
      </c>
      <c r="D24" s="8" t="s">
        <v>150</v>
      </c>
      <c r="E24" s="7" t="s">
        <v>118</v>
      </c>
      <c r="F24" s="8" t="s">
        <v>107</v>
      </c>
      <c r="G24" s="9" t="s">
        <v>87</v>
      </c>
      <c r="H24" s="9" t="s">
        <v>88</v>
      </c>
      <c r="I24" s="10" t="s">
        <v>28</v>
      </c>
      <c r="J24" s="11" t="s">
        <v>900</v>
      </c>
      <c r="K24" s="13">
        <v>7</v>
      </c>
      <c r="L24" s="13" t="s">
        <v>29</v>
      </c>
      <c r="M24" s="14">
        <v>523561</v>
      </c>
      <c r="N24" s="15">
        <v>77</v>
      </c>
      <c r="O24" s="15">
        <v>58</v>
      </c>
      <c r="P24" s="14">
        <v>135</v>
      </c>
      <c r="Q24" s="17">
        <v>32555</v>
      </c>
      <c r="R24" s="17" t="s">
        <v>30</v>
      </c>
      <c r="S24" s="13" t="s">
        <v>31</v>
      </c>
      <c r="T24" s="10"/>
    </row>
    <row r="25" spans="1:20">
      <c r="A25" s="18" t="s">
        <v>20</v>
      </c>
      <c r="B25" s="72" t="s">
        <v>151</v>
      </c>
      <c r="C25" s="72" t="s">
        <v>152</v>
      </c>
      <c r="D25" s="72" t="s">
        <v>153</v>
      </c>
      <c r="E25" s="72" t="s">
        <v>24</v>
      </c>
      <c r="F25" s="8" t="s">
        <v>107</v>
      </c>
      <c r="G25" s="79" t="s">
        <v>103</v>
      </c>
      <c r="H25" s="79" t="s">
        <v>154</v>
      </c>
      <c r="I25" s="10" t="s">
        <v>28</v>
      </c>
      <c r="J25" s="11" t="s">
        <v>900</v>
      </c>
      <c r="K25" s="76">
        <v>1</v>
      </c>
      <c r="L25" s="13" t="s">
        <v>29</v>
      </c>
      <c r="M25" s="14">
        <v>421398</v>
      </c>
      <c r="N25" s="15">
        <v>0</v>
      </c>
      <c r="O25" s="15">
        <v>0</v>
      </c>
      <c r="P25" s="14">
        <v>0</v>
      </c>
      <c r="Q25" s="17">
        <v>41091</v>
      </c>
      <c r="R25" s="17" t="s">
        <v>30</v>
      </c>
      <c r="S25" s="13" t="s">
        <v>31</v>
      </c>
      <c r="T25" s="10"/>
    </row>
    <row r="26" spans="1:20">
      <c r="A26" s="72" t="s">
        <v>26</v>
      </c>
      <c r="B26" s="73" t="s">
        <v>155</v>
      </c>
      <c r="C26" s="73" t="s">
        <v>110</v>
      </c>
      <c r="D26" s="73" t="s">
        <v>156</v>
      </c>
      <c r="E26" s="74" t="s">
        <v>50</v>
      </c>
      <c r="F26" s="73" t="s">
        <v>157</v>
      </c>
      <c r="G26" s="75" t="s">
        <v>26</v>
      </c>
      <c r="H26" s="75" t="s">
        <v>158</v>
      </c>
      <c r="I26" s="10" t="s">
        <v>28</v>
      </c>
      <c r="J26" s="11" t="s">
        <v>900</v>
      </c>
      <c r="K26" s="76">
        <v>9</v>
      </c>
      <c r="L26" s="13" t="s">
        <v>29</v>
      </c>
      <c r="M26" s="14">
        <v>808615</v>
      </c>
      <c r="N26" s="15">
        <v>34</v>
      </c>
      <c r="O26" s="15">
        <v>33</v>
      </c>
      <c r="P26" s="14">
        <v>67</v>
      </c>
      <c r="Q26" s="92">
        <v>34547</v>
      </c>
      <c r="R26" s="92" t="s">
        <v>30</v>
      </c>
      <c r="S26" s="76" t="s">
        <v>31</v>
      </c>
      <c r="T26" s="77"/>
    </row>
    <row r="27" spans="1:20">
      <c r="A27" s="18" t="s">
        <v>20</v>
      </c>
      <c r="B27" s="8" t="s">
        <v>159</v>
      </c>
      <c r="C27" s="8" t="s">
        <v>160</v>
      </c>
      <c r="D27" s="8" t="s">
        <v>161</v>
      </c>
      <c r="E27" s="7" t="s">
        <v>43</v>
      </c>
      <c r="F27" s="8" t="s">
        <v>162</v>
      </c>
      <c r="G27" s="9" t="s">
        <v>87</v>
      </c>
      <c r="H27" s="9" t="s">
        <v>163</v>
      </c>
      <c r="I27" s="10" t="s">
        <v>28</v>
      </c>
      <c r="J27" s="11" t="s">
        <v>900</v>
      </c>
      <c r="K27" s="13">
        <v>10</v>
      </c>
      <c r="L27" s="13" t="s">
        <v>29</v>
      </c>
      <c r="M27" s="14">
        <v>624681</v>
      </c>
      <c r="N27" s="15">
        <v>4</v>
      </c>
      <c r="O27" s="15">
        <v>81</v>
      </c>
      <c r="P27" s="14">
        <v>85</v>
      </c>
      <c r="Q27" s="17">
        <v>29892</v>
      </c>
      <c r="R27" s="17" t="s">
        <v>30</v>
      </c>
      <c r="S27" s="13" t="s">
        <v>31</v>
      </c>
      <c r="T27" s="10"/>
    </row>
    <row r="28" spans="1:20">
      <c r="A28" s="18" t="s">
        <v>46</v>
      </c>
      <c r="B28" s="8" t="s">
        <v>164</v>
      </c>
      <c r="C28" s="8" t="s">
        <v>165</v>
      </c>
      <c r="D28" s="8" t="s">
        <v>166</v>
      </c>
      <c r="E28" s="7" t="s">
        <v>50</v>
      </c>
      <c r="F28" s="8" t="s">
        <v>167</v>
      </c>
      <c r="G28" s="9" t="s">
        <v>87</v>
      </c>
      <c r="H28" s="9" t="s">
        <v>163</v>
      </c>
      <c r="I28" s="10" t="s">
        <v>28</v>
      </c>
      <c r="J28" s="11" t="s">
        <v>900</v>
      </c>
      <c r="K28" s="13">
        <v>2</v>
      </c>
      <c r="L28" s="13" t="s">
        <v>29</v>
      </c>
      <c r="M28" s="14">
        <v>791706</v>
      </c>
      <c r="N28" s="15">
        <v>40</v>
      </c>
      <c r="O28" s="15">
        <v>80</v>
      </c>
      <c r="P28" s="14">
        <v>120</v>
      </c>
      <c r="Q28" s="17">
        <v>32174</v>
      </c>
      <c r="R28" s="17" t="s">
        <v>30</v>
      </c>
      <c r="S28" s="13" t="s">
        <v>31</v>
      </c>
      <c r="T28" s="10"/>
    </row>
    <row r="29" spans="1:20">
      <c r="A29" s="18" t="s">
        <v>46</v>
      </c>
      <c r="B29" s="8" t="s">
        <v>168</v>
      </c>
      <c r="C29" s="8" t="s">
        <v>169</v>
      </c>
      <c r="D29" s="8" t="s">
        <v>170</v>
      </c>
      <c r="E29" s="7" t="s">
        <v>171</v>
      </c>
      <c r="F29" s="8" t="s">
        <v>25</v>
      </c>
      <c r="G29" s="9" t="s">
        <v>26</v>
      </c>
      <c r="H29" s="9" t="s">
        <v>128</v>
      </c>
      <c r="I29" s="10" t="s">
        <v>28</v>
      </c>
      <c r="J29" s="11" t="s">
        <v>900</v>
      </c>
      <c r="K29" s="13">
        <v>4</v>
      </c>
      <c r="L29" s="13" t="s">
        <v>29</v>
      </c>
      <c r="M29" s="14">
        <v>675861</v>
      </c>
      <c r="N29" s="15">
        <v>40</v>
      </c>
      <c r="O29" s="15">
        <v>18</v>
      </c>
      <c r="P29" s="14">
        <v>58</v>
      </c>
      <c r="Q29" s="17">
        <v>33983</v>
      </c>
      <c r="R29" s="17" t="s">
        <v>30</v>
      </c>
      <c r="S29" s="13" t="s">
        <v>31</v>
      </c>
      <c r="T29" s="10" t="s">
        <v>961</v>
      </c>
    </row>
    <row r="30" spans="1:20">
      <c r="A30" s="18" t="s">
        <v>20</v>
      </c>
      <c r="B30" s="72" t="s">
        <v>168</v>
      </c>
      <c r="C30" s="72" t="s">
        <v>172</v>
      </c>
      <c r="D30" s="72" t="s">
        <v>173</v>
      </c>
      <c r="E30" s="72" t="s">
        <v>24</v>
      </c>
      <c r="F30" s="8" t="s">
        <v>107</v>
      </c>
      <c r="G30" s="8" t="s">
        <v>103</v>
      </c>
      <c r="H30" s="8" t="s">
        <v>174</v>
      </c>
      <c r="I30" s="10" t="s">
        <v>28</v>
      </c>
      <c r="J30" s="11" t="s">
        <v>900</v>
      </c>
      <c r="K30" s="12">
        <v>2</v>
      </c>
      <c r="L30" s="13" t="s">
        <v>29</v>
      </c>
      <c r="M30" s="14">
        <v>425169</v>
      </c>
      <c r="N30" s="15">
        <v>0</v>
      </c>
      <c r="O30" s="15">
        <v>0</v>
      </c>
      <c r="P30" s="14">
        <v>0</v>
      </c>
      <c r="Q30" s="17">
        <v>41091</v>
      </c>
      <c r="R30" s="17" t="s">
        <v>30</v>
      </c>
      <c r="S30" s="13" t="s">
        <v>31</v>
      </c>
      <c r="T30" s="10"/>
    </row>
    <row r="31" spans="1:20">
      <c r="A31" s="18" t="s">
        <v>26</v>
      </c>
      <c r="B31" s="8" t="s">
        <v>185</v>
      </c>
      <c r="C31" s="8" t="s">
        <v>186</v>
      </c>
      <c r="D31" s="8" t="s">
        <v>187</v>
      </c>
      <c r="E31" s="7" t="s">
        <v>188</v>
      </c>
      <c r="F31" s="8" t="s">
        <v>189</v>
      </c>
      <c r="G31" s="9" t="s">
        <v>190</v>
      </c>
      <c r="H31" s="9" t="s">
        <v>191</v>
      </c>
      <c r="I31" s="10" t="s">
        <v>28</v>
      </c>
      <c r="J31" s="11" t="s">
        <v>900</v>
      </c>
      <c r="K31" s="13">
        <v>8</v>
      </c>
      <c r="L31" s="13" t="s">
        <v>29</v>
      </c>
      <c r="M31" s="14">
        <v>859458</v>
      </c>
      <c r="N31" s="15">
        <v>40</v>
      </c>
      <c r="O31" s="15">
        <v>126</v>
      </c>
      <c r="P31" s="14">
        <v>166</v>
      </c>
      <c r="Q31" s="17">
        <v>34394</v>
      </c>
      <c r="R31" s="17" t="s">
        <v>30</v>
      </c>
      <c r="S31" s="13" t="s">
        <v>31</v>
      </c>
      <c r="T31" s="10"/>
    </row>
    <row r="32" spans="1:20">
      <c r="A32" s="18" t="s">
        <v>133</v>
      </c>
      <c r="B32" s="8" t="s">
        <v>192</v>
      </c>
      <c r="C32" s="8" t="s">
        <v>193</v>
      </c>
      <c r="D32" s="8" t="s">
        <v>194</v>
      </c>
      <c r="E32" s="7" t="s">
        <v>342</v>
      </c>
      <c r="F32" s="8" t="s">
        <v>195</v>
      </c>
      <c r="G32" s="9" t="s">
        <v>38</v>
      </c>
      <c r="H32" s="9" t="s">
        <v>679</v>
      </c>
      <c r="I32" s="10" t="s">
        <v>28</v>
      </c>
      <c r="J32" s="13" t="s">
        <v>928</v>
      </c>
      <c r="K32" s="13">
        <v>0</v>
      </c>
      <c r="L32" s="13" t="s">
        <v>29</v>
      </c>
      <c r="M32" s="14">
        <v>2605220</v>
      </c>
      <c r="N32" s="15">
        <v>0</v>
      </c>
      <c r="O32" s="15">
        <v>0</v>
      </c>
      <c r="P32" s="14">
        <v>0</v>
      </c>
      <c r="Q32" s="17">
        <v>41870</v>
      </c>
      <c r="R32" s="17" t="s">
        <v>30</v>
      </c>
      <c r="S32" s="13" t="s">
        <v>31</v>
      </c>
      <c r="T32" s="10"/>
    </row>
    <row r="33" spans="1:20">
      <c r="A33" s="18" t="s">
        <v>32</v>
      </c>
      <c r="B33" s="8" t="s">
        <v>197</v>
      </c>
      <c r="C33" s="8" t="s">
        <v>198</v>
      </c>
      <c r="D33" s="8" t="s">
        <v>199</v>
      </c>
      <c r="E33" s="7" t="s">
        <v>137</v>
      </c>
      <c r="F33" s="8" t="s">
        <v>97</v>
      </c>
      <c r="G33" s="9" t="s">
        <v>38</v>
      </c>
      <c r="H33" s="9" t="s">
        <v>930</v>
      </c>
      <c r="I33" s="10" t="s">
        <v>28</v>
      </c>
      <c r="J33" s="11" t="s">
        <v>900</v>
      </c>
      <c r="K33" s="13">
        <v>9</v>
      </c>
      <c r="L33" s="13" t="s">
        <v>29</v>
      </c>
      <c r="M33" s="14">
        <v>2438560</v>
      </c>
      <c r="N33" s="15">
        <v>30</v>
      </c>
      <c r="O33" s="15">
        <v>40</v>
      </c>
      <c r="P33" s="14">
        <v>70</v>
      </c>
      <c r="Q33" s="17">
        <v>35018</v>
      </c>
      <c r="R33" s="17" t="s">
        <v>30</v>
      </c>
      <c r="S33" s="13" t="s">
        <v>31</v>
      </c>
      <c r="T33" s="10"/>
    </row>
    <row r="34" spans="1:20">
      <c r="A34" s="18" t="s">
        <v>20</v>
      </c>
      <c r="B34" s="8" t="s">
        <v>201</v>
      </c>
      <c r="C34" s="8" t="s">
        <v>202</v>
      </c>
      <c r="D34" s="8" t="s">
        <v>203</v>
      </c>
      <c r="E34" s="7" t="s">
        <v>43</v>
      </c>
      <c r="F34" s="8" t="s">
        <v>107</v>
      </c>
      <c r="G34" s="9" t="s">
        <v>87</v>
      </c>
      <c r="H34" s="9" t="s">
        <v>163</v>
      </c>
      <c r="I34" s="10" t="s">
        <v>28</v>
      </c>
      <c r="J34" s="11" t="s">
        <v>900</v>
      </c>
      <c r="K34" s="13">
        <v>5</v>
      </c>
      <c r="L34" s="13" t="s">
        <v>29</v>
      </c>
      <c r="M34" s="14">
        <v>599027</v>
      </c>
      <c r="N34" s="15">
        <v>40</v>
      </c>
      <c r="O34" s="15">
        <v>140</v>
      </c>
      <c r="P34" s="14">
        <v>180</v>
      </c>
      <c r="Q34" s="17">
        <v>29892</v>
      </c>
      <c r="R34" s="17" t="s">
        <v>30</v>
      </c>
      <c r="S34" s="13" t="s">
        <v>31</v>
      </c>
      <c r="T34" s="10"/>
    </row>
    <row r="35" spans="1:20">
      <c r="A35" s="18" t="s">
        <v>20</v>
      </c>
      <c r="B35" s="8" t="s">
        <v>204</v>
      </c>
      <c r="C35" s="8" t="s">
        <v>198</v>
      </c>
      <c r="D35" s="8" t="s">
        <v>205</v>
      </c>
      <c r="E35" s="30" t="s">
        <v>206</v>
      </c>
      <c r="F35" s="8" t="s">
        <v>107</v>
      </c>
      <c r="G35" s="9" t="s">
        <v>87</v>
      </c>
      <c r="H35" s="9" t="s">
        <v>207</v>
      </c>
      <c r="I35" s="10" t="s">
        <v>28</v>
      </c>
      <c r="J35" s="11" t="s">
        <v>900</v>
      </c>
      <c r="K35" s="13">
        <v>1</v>
      </c>
      <c r="L35" s="13" t="s">
        <v>29</v>
      </c>
      <c r="M35" s="14">
        <v>443985</v>
      </c>
      <c r="N35" s="15">
        <v>40</v>
      </c>
      <c r="O35" s="15">
        <v>77</v>
      </c>
      <c r="P35" s="14">
        <v>117</v>
      </c>
      <c r="Q35" s="17">
        <v>40087</v>
      </c>
      <c r="R35" s="17" t="s">
        <v>30</v>
      </c>
      <c r="S35" s="13" t="s">
        <v>31</v>
      </c>
      <c r="T35" s="10"/>
    </row>
    <row r="36" spans="1:20">
      <c r="A36" s="18" t="s">
        <v>46</v>
      </c>
      <c r="B36" s="8" t="s">
        <v>208</v>
      </c>
      <c r="C36" s="8" t="s">
        <v>209</v>
      </c>
      <c r="D36" s="8" t="s">
        <v>210</v>
      </c>
      <c r="E36" s="7" t="s">
        <v>171</v>
      </c>
      <c r="F36" s="8" t="s">
        <v>25</v>
      </c>
      <c r="G36" s="9" t="s">
        <v>26</v>
      </c>
      <c r="H36" s="9" t="s">
        <v>211</v>
      </c>
      <c r="I36" s="10" t="s">
        <v>28</v>
      </c>
      <c r="J36" s="11" t="s">
        <v>900</v>
      </c>
      <c r="K36" s="13">
        <v>11</v>
      </c>
      <c r="L36" s="13" t="s">
        <v>29</v>
      </c>
      <c r="M36" s="14">
        <v>714657</v>
      </c>
      <c r="N36" s="15">
        <v>40</v>
      </c>
      <c r="O36" s="15">
        <v>93</v>
      </c>
      <c r="P36" s="14">
        <v>133</v>
      </c>
      <c r="Q36" s="17">
        <v>29921</v>
      </c>
      <c r="R36" s="17" t="s">
        <v>30</v>
      </c>
      <c r="S36" s="13" t="s">
        <v>31</v>
      </c>
      <c r="T36" s="10"/>
    </row>
    <row r="37" spans="1:20">
      <c r="A37" s="18" t="s">
        <v>20</v>
      </c>
      <c r="B37" s="8" t="s">
        <v>212</v>
      </c>
      <c r="C37" s="8" t="s">
        <v>213</v>
      </c>
      <c r="D37" s="8" t="s">
        <v>214</v>
      </c>
      <c r="E37" s="7" t="s">
        <v>118</v>
      </c>
      <c r="F37" s="8" t="s">
        <v>215</v>
      </c>
      <c r="G37" s="9" t="s">
        <v>26</v>
      </c>
      <c r="H37" s="9" t="s">
        <v>216</v>
      </c>
      <c r="I37" s="10" t="s">
        <v>28</v>
      </c>
      <c r="J37" s="11" t="s">
        <v>900</v>
      </c>
      <c r="K37" s="13">
        <v>3</v>
      </c>
      <c r="L37" s="13" t="s">
        <v>29</v>
      </c>
      <c r="M37" s="14">
        <v>505967</v>
      </c>
      <c r="N37" s="15">
        <v>40</v>
      </c>
      <c r="O37" s="15">
        <v>40</v>
      </c>
      <c r="P37" s="14">
        <v>80</v>
      </c>
      <c r="Q37" s="17">
        <v>35947</v>
      </c>
      <c r="R37" s="17" t="s">
        <v>30</v>
      </c>
      <c r="S37" s="13" t="s">
        <v>31</v>
      </c>
      <c r="T37" s="10"/>
    </row>
    <row r="38" spans="1:20">
      <c r="A38" s="18" t="s">
        <v>20</v>
      </c>
      <c r="B38" s="8" t="s">
        <v>217</v>
      </c>
      <c r="C38" s="8" t="s">
        <v>218</v>
      </c>
      <c r="D38" s="8" t="s">
        <v>219</v>
      </c>
      <c r="E38" s="7" t="s">
        <v>43</v>
      </c>
      <c r="F38" s="8" t="s">
        <v>107</v>
      </c>
      <c r="G38" s="9" t="s">
        <v>87</v>
      </c>
      <c r="H38" s="9" t="s">
        <v>88</v>
      </c>
      <c r="I38" s="10" t="s">
        <v>28</v>
      </c>
      <c r="J38" s="11" t="s">
        <v>900</v>
      </c>
      <c r="K38" s="13">
        <v>10</v>
      </c>
      <c r="L38" s="13" t="s">
        <v>29</v>
      </c>
      <c r="M38" s="14">
        <v>628529</v>
      </c>
      <c r="N38" s="15">
        <v>68</v>
      </c>
      <c r="O38" s="15">
        <v>78</v>
      </c>
      <c r="P38" s="14">
        <v>146</v>
      </c>
      <c r="Q38" s="17">
        <v>31444</v>
      </c>
      <c r="R38" s="17" t="s">
        <v>30</v>
      </c>
      <c r="S38" s="13" t="s">
        <v>31</v>
      </c>
      <c r="T38" s="10"/>
    </row>
    <row r="39" spans="1:20">
      <c r="A39" s="18" t="s">
        <v>32</v>
      </c>
      <c r="B39" s="72" t="s">
        <v>220</v>
      </c>
      <c r="C39" s="72" t="s">
        <v>79</v>
      </c>
      <c r="D39" s="72" t="s">
        <v>221</v>
      </c>
      <c r="E39" s="72" t="s">
        <v>57</v>
      </c>
      <c r="F39" s="8" t="s">
        <v>222</v>
      </c>
      <c r="G39" s="8" t="s">
        <v>38</v>
      </c>
      <c r="H39" s="8" t="s">
        <v>223</v>
      </c>
      <c r="I39" s="10" t="s">
        <v>28</v>
      </c>
      <c r="J39" s="11" t="s">
        <v>900</v>
      </c>
      <c r="K39" s="12">
        <v>4</v>
      </c>
      <c r="L39" s="13" t="s">
        <v>29</v>
      </c>
      <c r="M39" s="14">
        <v>987937</v>
      </c>
      <c r="N39" s="15">
        <v>51</v>
      </c>
      <c r="O39" s="15">
        <v>61</v>
      </c>
      <c r="P39" s="14">
        <v>112</v>
      </c>
      <c r="Q39" s="17">
        <v>41091</v>
      </c>
      <c r="R39" s="17" t="s">
        <v>30</v>
      </c>
      <c r="S39" s="13" t="s">
        <v>31</v>
      </c>
      <c r="T39" s="10"/>
    </row>
    <row r="40" spans="1:20">
      <c r="A40" s="18" t="s">
        <v>46</v>
      </c>
      <c r="B40" s="8" t="s">
        <v>228</v>
      </c>
      <c r="C40" s="8" t="s">
        <v>229</v>
      </c>
      <c r="D40" s="8" t="s">
        <v>230</v>
      </c>
      <c r="E40" s="7" t="s">
        <v>75</v>
      </c>
      <c r="F40" s="8" t="s">
        <v>25</v>
      </c>
      <c r="G40" s="9" t="s">
        <v>26</v>
      </c>
      <c r="H40" s="9" t="s">
        <v>132</v>
      </c>
      <c r="I40" s="10" t="s">
        <v>28</v>
      </c>
      <c r="J40" s="11" t="s">
        <v>900</v>
      </c>
      <c r="K40" s="76">
        <v>8</v>
      </c>
      <c r="L40" s="13" t="s">
        <v>29</v>
      </c>
      <c r="M40" s="14">
        <v>551758</v>
      </c>
      <c r="N40" s="15">
        <v>36</v>
      </c>
      <c r="O40" s="15">
        <v>0</v>
      </c>
      <c r="P40" s="14">
        <v>36</v>
      </c>
      <c r="Q40" s="17">
        <v>34466</v>
      </c>
      <c r="R40" s="17" t="s">
        <v>30</v>
      </c>
      <c r="S40" s="13" t="s">
        <v>31</v>
      </c>
      <c r="T40" s="10"/>
    </row>
    <row r="41" spans="1:20">
      <c r="A41" s="18" t="s">
        <v>32</v>
      </c>
      <c r="B41" s="8" t="s">
        <v>176</v>
      </c>
      <c r="C41" s="8" t="s">
        <v>231</v>
      </c>
      <c r="D41" s="8" t="s">
        <v>232</v>
      </c>
      <c r="E41" s="7" t="s">
        <v>178</v>
      </c>
      <c r="F41" s="8" t="s">
        <v>138</v>
      </c>
      <c r="G41" s="9" t="s">
        <v>38</v>
      </c>
      <c r="H41" s="9" t="s">
        <v>233</v>
      </c>
      <c r="I41" s="10" t="s">
        <v>28</v>
      </c>
      <c r="J41" s="11" t="s">
        <v>900</v>
      </c>
      <c r="K41" s="13">
        <v>9</v>
      </c>
      <c r="L41" s="13" t="s">
        <v>29</v>
      </c>
      <c r="M41" s="14">
        <v>2203898</v>
      </c>
      <c r="N41" s="15">
        <v>40</v>
      </c>
      <c r="O41" s="15">
        <v>40</v>
      </c>
      <c r="P41" s="14">
        <v>80</v>
      </c>
      <c r="Q41" s="17">
        <v>35107</v>
      </c>
      <c r="R41" s="17" t="s">
        <v>30</v>
      </c>
      <c r="S41" s="13" t="s">
        <v>31</v>
      </c>
      <c r="T41" s="10"/>
    </row>
    <row r="42" spans="1:20">
      <c r="A42" s="18" t="s">
        <v>20</v>
      </c>
      <c r="B42" s="8" t="s">
        <v>105</v>
      </c>
      <c r="C42" s="8" t="s">
        <v>234</v>
      </c>
      <c r="D42" s="8" t="s">
        <v>235</v>
      </c>
      <c r="E42" s="7" t="s">
        <v>43</v>
      </c>
      <c r="F42" s="8" t="s">
        <v>162</v>
      </c>
      <c r="G42" s="9" t="s">
        <v>87</v>
      </c>
      <c r="H42" s="9" t="s">
        <v>236</v>
      </c>
      <c r="I42" s="10" t="s">
        <v>28</v>
      </c>
      <c r="J42" s="11" t="s">
        <v>900</v>
      </c>
      <c r="K42" s="13">
        <v>5</v>
      </c>
      <c r="L42" s="13" t="s">
        <v>29</v>
      </c>
      <c r="M42" s="14">
        <v>602875</v>
      </c>
      <c r="N42" s="15">
        <v>68</v>
      </c>
      <c r="O42" s="15">
        <v>84</v>
      </c>
      <c r="P42" s="14">
        <v>152</v>
      </c>
      <c r="Q42" s="17">
        <v>29962</v>
      </c>
      <c r="R42" s="17" t="s">
        <v>30</v>
      </c>
      <c r="S42" s="13" t="s">
        <v>31</v>
      </c>
      <c r="T42" s="10"/>
    </row>
    <row r="43" spans="1:20">
      <c r="A43" s="18" t="s">
        <v>46</v>
      </c>
      <c r="B43" s="8" t="s">
        <v>105</v>
      </c>
      <c r="C43" s="8" t="s">
        <v>237</v>
      </c>
      <c r="D43" s="8" t="s">
        <v>238</v>
      </c>
      <c r="E43" s="7" t="s">
        <v>43</v>
      </c>
      <c r="F43" s="8" t="s">
        <v>239</v>
      </c>
      <c r="G43" s="9" t="s">
        <v>26</v>
      </c>
      <c r="H43" s="9" t="s">
        <v>240</v>
      </c>
      <c r="I43" s="10" t="s">
        <v>28</v>
      </c>
      <c r="J43" s="11" t="s">
        <v>900</v>
      </c>
      <c r="K43" s="13">
        <v>10</v>
      </c>
      <c r="L43" s="13" t="s">
        <v>29</v>
      </c>
      <c r="M43" s="14">
        <v>628529</v>
      </c>
      <c r="N43" s="15">
        <v>40</v>
      </c>
      <c r="O43" s="15">
        <v>46</v>
      </c>
      <c r="P43" s="14">
        <v>86</v>
      </c>
      <c r="Q43" s="17">
        <v>34458</v>
      </c>
      <c r="R43" s="17" t="s">
        <v>30</v>
      </c>
      <c r="S43" s="13" t="s">
        <v>31</v>
      </c>
      <c r="T43" s="10"/>
    </row>
    <row r="44" spans="1:20">
      <c r="A44" s="18" t="s">
        <v>46</v>
      </c>
      <c r="B44" s="8" t="s">
        <v>241</v>
      </c>
      <c r="C44" s="8" t="s">
        <v>242</v>
      </c>
      <c r="D44" s="8" t="s">
        <v>243</v>
      </c>
      <c r="E44" s="7" t="s">
        <v>75</v>
      </c>
      <c r="F44" s="8" t="s">
        <v>25</v>
      </c>
      <c r="G44" s="9" t="s">
        <v>26</v>
      </c>
      <c r="H44" s="9" t="s">
        <v>347</v>
      </c>
      <c r="I44" s="10" t="s">
        <v>28</v>
      </c>
      <c r="J44" s="11" t="s">
        <v>900</v>
      </c>
      <c r="K44" s="13">
        <v>7</v>
      </c>
      <c r="L44" s="13" t="s">
        <v>29</v>
      </c>
      <c r="M44" s="14">
        <v>547007</v>
      </c>
      <c r="N44" s="15">
        <v>40</v>
      </c>
      <c r="O44" s="15">
        <v>40</v>
      </c>
      <c r="P44" s="14">
        <v>80</v>
      </c>
      <c r="Q44" s="17">
        <v>34425</v>
      </c>
      <c r="R44" s="17" t="s">
        <v>30</v>
      </c>
      <c r="S44" s="13" t="s">
        <v>31</v>
      </c>
      <c r="T44" s="10"/>
    </row>
    <row r="45" spans="1:20">
      <c r="A45" s="18" t="s">
        <v>46</v>
      </c>
      <c r="B45" s="8" t="s">
        <v>245</v>
      </c>
      <c r="C45" s="8" t="s">
        <v>246</v>
      </c>
      <c r="D45" s="8" t="s">
        <v>247</v>
      </c>
      <c r="E45" s="31" t="s">
        <v>171</v>
      </c>
      <c r="F45" s="8" t="s">
        <v>25</v>
      </c>
      <c r="G45" s="9" t="s">
        <v>26</v>
      </c>
      <c r="H45" s="9" t="s">
        <v>248</v>
      </c>
      <c r="I45" s="10" t="s">
        <v>28</v>
      </c>
      <c r="J45" s="11" t="s">
        <v>900</v>
      </c>
      <c r="K45" s="13">
        <v>6</v>
      </c>
      <c r="L45" s="13" t="s">
        <v>29</v>
      </c>
      <c r="M45" s="14">
        <v>686946</v>
      </c>
      <c r="N45" s="15">
        <v>40</v>
      </c>
      <c r="O45" s="15">
        <v>24</v>
      </c>
      <c r="P45" s="14">
        <v>64</v>
      </c>
      <c r="Q45" s="17">
        <v>32367</v>
      </c>
      <c r="R45" s="17" t="s">
        <v>30</v>
      </c>
      <c r="S45" s="13" t="s">
        <v>31</v>
      </c>
      <c r="T45" s="10"/>
    </row>
    <row r="46" spans="1:20">
      <c r="A46" s="18" t="s">
        <v>26</v>
      </c>
      <c r="B46" s="8" t="s">
        <v>249</v>
      </c>
      <c r="C46" s="8" t="s">
        <v>250</v>
      </c>
      <c r="D46" s="8" t="s">
        <v>251</v>
      </c>
      <c r="E46" s="7" t="s">
        <v>50</v>
      </c>
      <c r="F46" s="8" t="s">
        <v>252</v>
      </c>
      <c r="G46" s="9" t="s">
        <v>26</v>
      </c>
      <c r="H46" s="9" t="s">
        <v>253</v>
      </c>
      <c r="I46" s="10" t="s">
        <v>28</v>
      </c>
      <c r="J46" s="11" t="s">
        <v>900</v>
      </c>
      <c r="K46" s="13">
        <v>7</v>
      </c>
      <c r="L46" s="13" t="s">
        <v>29</v>
      </c>
      <c r="M46" s="14">
        <v>796643</v>
      </c>
      <c r="N46" s="15">
        <v>30</v>
      </c>
      <c r="O46" s="15">
        <v>110</v>
      </c>
      <c r="P46" s="14">
        <v>140</v>
      </c>
      <c r="Q46" s="17">
        <v>32568</v>
      </c>
      <c r="R46" s="17" t="s">
        <v>30</v>
      </c>
      <c r="S46" s="13" t="s">
        <v>31</v>
      </c>
      <c r="T46" s="10"/>
    </row>
    <row r="47" spans="1:20">
      <c r="A47" s="18" t="s">
        <v>20</v>
      </c>
      <c r="B47" s="8" t="s">
        <v>254</v>
      </c>
      <c r="C47" s="8" t="s">
        <v>149</v>
      </c>
      <c r="D47" s="8" t="s">
        <v>255</v>
      </c>
      <c r="E47" s="7" t="s">
        <v>118</v>
      </c>
      <c r="F47" s="8" t="s">
        <v>107</v>
      </c>
      <c r="G47" s="9" t="s">
        <v>87</v>
      </c>
      <c r="H47" s="9" t="s">
        <v>256</v>
      </c>
      <c r="I47" s="10" t="s">
        <v>28</v>
      </c>
      <c r="J47" s="11" t="s">
        <v>900</v>
      </c>
      <c r="K47" s="76">
        <v>5</v>
      </c>
      <c r="L47" s="13" t="s">
        <v>29</v>
      </c>
      <c r="M47" s="14">
        <v>514764</v>
      </c>
      <c r="N47" s="15">
        <v>28</v>
      </c>
      <c r="O47" s="15">
        <v>80</v>
      </c>
      <c r="P47" s="14">
        <v>108</v>
      </c>
      <c r="Q47" s="17">
        <v>34830</v>
      </c>
      <c r="R47" s="17" t="s">
        <v>30</v>
      </c>
      <c r="S47" s="13" t="s">
        <v>31</v>
      </c>
      <c r="T47" s="10"/>
    </row>
    <row r="48" spans="1:20">
      <c r="A48" s="18" t="s">
        <v>257</v>
      </c>
      <c r="B48" s="8" t="s">
        <v>258</v>
      </c>
      <c r="C48" s="8" t="s">
        <v>259</v>
      </c>
      <c r="D48" s="8" t="s">
        <v>260</v>
      </c>
      <c r="E48" s="7" t="s">
        <v>261</v>
      </c>
      <c r="F48" s="8" t="s">
        <v>138</v>
      </c>
      <c r="G48" s="9" t="s">
        <v>38</v>
      </c>
      <c r="H48" s="8" t="s">
        <v>257</v>
      </c>
      <c r="I48" s="10" t="s">
        <v>28</v>
      </c>
      <c r="J48" s="27" t="s">
        <v>922</v>
      </c>
      <c r="K48" s="13">
        <v>1</v>
      </c>
      <c r="L48" s="13" t="s">
        <v>29</v>
      </c>
      <c r="M48" s="14">
        <v>5556000</v>
      </c>
      <c r="N48" s="15">
        <v>0</v>
      </c>
      <c r="O48" s="15">
        <v>0</v>
      </c>
      <c r="P48" s="14">
        <v>0</v>
      </c>
      <c r="Q48" s="17">
        <v>41249</v>
      </c>
      <c r="R48" s="17" t="s">
        <v>30</v>
      </c>
      <c r="S48" s="13" t="s">
        <v>31</v>
      </c>
      <c r="T48" s="10"/>
    </row>
    <row r="49" spans="1:20">
      <c r="A49" s="18" t="s">
        <v>32</v>
      </c>
      <c r="B49" s="8" t="s">
        <v>262</v>
      </c>
      <c r="C49" s="8" t="s">
        <v>263</v>
      </c>
      <c r="D49" s="8" t="s">
        <v>264</v>
      </c>
      <c r="E49" s="7" t="s">
        <v>36</v>
      </c>
      <c r="F49" s="8" t="s">
        <v>265</v>
      </c>
      <c r="G49" s="9" t="s">
        <v>38</v>
      </c>
      <c r="H49" s="9" t="s">
        <v>266</v>
      </c>
      <c r="I49" s="10" t="s">
        <v>28</v>
      </c>
      <c r="J49" s="11" t="s">
        <v>900</v>
      </c>
      <c r="K49" s="13">
        <v>7</v>
      </c>
      <c r="L49" s="13" t="s">
        <v>29</v>
      </c>
      <c r="M49" s="14">
        <v>1206506</v>
      </c>
      <c r="N49" s="15">
        <v>73</v>
      </c>
      <c r="O49" s="15">
        <v>94</v>
      </c>
      <c r="P49" s="14">
        <v>167</v>
      </c>
      <c r="Q49" s="17">
        <v>34394</v>
      </c>
      <c r="R49" s="17" t="s">
        <v>30</v>
      </c>
      <c r="S49" s="13" t="s">
        <v>31</v>
      </c>
      <c r="T49" s="10"/>
    </row>
    <row r="50" spans="1:20">
      <c r="A50" s="18" t="s">
        <v>20</v>
      </c>
      <c r="B50" s="8" t="s">
        <v>267</v>
      </c>
      <c r="C50" s="8" t="s">
        <v>268</v>
      </c>
      <c r="D50" s="8" t="s">
        <v>269</v>
      </c>
      <c r="E50" s="7" t="s">
        <v>75</v>
      </c>
      <c r="F50" s="8" t="s">
        <v>119</v>
      </c>
      <c r="G50" s="9" t="s">
        <v>26</v>
      </c>
      <c r="H50" s="9" t="s">
        <v>147</v>
      </c>
      <c r="I50" s="10" t="s">
        <v>28</v>
      </c>
      <c r="J50" s="11" t="s">
        <v>900</v>
      </c>
      <c r="K50" s="76">
        <v>3</v>
      </c>
      <c r="L50" s="13" t="s">
        <v>29</v>
      </c>
      <c r="M50" s="14">
        <v>528003</v>
      </c>
      <c r="N50" s="15">
        <v>60</v>
      </c>
      <c r="O50" s="15">
        <v>89</v>
      </c>
      <c r="P50" s="14">
        <v>149</v>
      </c>
      <c r="Q50" s="17">
        <v>32234</v>
      </c>
      <c r="R50" s="17" t="s">
        <v>30</v>
      </c>
      <c r="S50" s="13" t="s">
        <v>31</v>
      </c>
      <c r="T50" s="10"/>
    </row>
    <row r="51" spans="1:20">
      <c r="A51" s="18" t="s">
        <v>20</v>
      </c>
      <c r="B51" s="8" t="s">
        <v>270</v>
      </c>
      <c r="C51" s="8" t="s">
        <v>212</v>
      </c>
      <c r="D51" s="8" t="s">
        <v>271</v>
      </c>
      <c r="E51" s="7" t="s">
        <v>75</v>
      </c>
      <c r="F51" s="8" t="s">
        <v>86</v>
      </c>
      <c r="G51" s="9" t="s">
        <v>87</v>
      </c>
      <c r="H51" s="9" t="s">
        <v>163</v>
      </c>
      <c r="I51" s="10" t="s">
        <v>28</v>
      </c>
      <c r="J51" s="11" t="s">
        <v>900</v>
      </c>
      <c r="K51" s="76">
        <v>12</v>
      </c>
      <c r="L51" s="13" t="s">
        <v>29</v>
      </c>
      <c r="M51" s="14">
        <v>567200</v>
      </c>
      <c r="N51" s="15">
        <v>40</v>
      </c>
      <c r="O51" s="15">
        <v>132</v>
      </c>
      <c r="P51" s="14">
        <v>172</v>
      </c>
      <c r="Q51" s="17">
        <v>29892</v>
      </c>
      <c r="R51" s="17" t="s">
        <v>30</v>
      </c>
      <c r="S51" s="13" t="s">
        <v>31</v>
      </c>
      <c r="T51" s="10"/>
    </row>
    <row r="52" spans="1:20">
      <c r="A52" s="18" t="s">
        <v>53</v>
      </c>
      <c r="B52" s="8" t="s">
        <v>270</v>
      </c>
      <c r="C52" s="8" t="s">
        <v>272</v>
      </c>
      <c r="D52" s="8" t="s">
        <v>273</v>
      </c>
      <c r="E52" s="7" t="s">
        <v>36</v>
      </c>
      <c r="F52" s="8" t="s">
        <v>252</v>
      </c>
      <c r="G52" s="9" t="s">
        <v>26</v>
      </c>
      <c r="H52" s="9" t="s">
        <v>274</v>
      </c>
      <c r="I52" s="10" t="s">
        <v>28</v>
      </c>
      <c r="J52" s="11" t="s">
        <v>900</v>
      </c>
      <c r="K52" s="13">
        <v>5</v>
      </c>
      <c r="L52" s="13" t="s">
        <v>29</v>
      </c>
      <c r="M52" s="14">
        <v>1191427</v>
      </c>
      <c r="N52" s="15">
        <v>40</v>
      </c>
      <c r="O52" s="15">
        <v>108</v>
      </c>
      <c r="P52" s="14">
        <v>148</v>
      </c>
      <c r="Q52" s="17">
        <v>32813</v>
      </c>
      <c r="R52" s="17" t="s">
        <v>30</v>
      </c>
      <c r="S52" s="13" t="s">
        <v>31</v>
      </c>
      <c r="T52" s="10"/>
    </row>
    <row r="53" spans="1:20">
      <c r="A53" s="18" t="s">
        <v>53</v>
      </c>
      <c r="B53" s="8" t="s">
        <v>270</v>
      </c>
      <c r="C53" s="8" t="s">
        <v>275</v>
      </c>
      <c r="D53" s="8" t="s">
        <v>276</v>
      </c>
      <c r="E53" s="7" t="s">
        <v>69</v>
      </c>
      <c r="F53" s="8" t="s">
        <v>215</v>
      </c>
      <c r="G53" s="9" t="s">
        <v>26</v>
      </c>
      <c r="H53" s="9" t="s">
        <v>277</v>
      </c>
      <c r="I53" s="10" t="s">
        <v>28</v>
      </c>
      <c r="J53" s="11" t="s">
        <v>900</v>
      </c>
      <c r="K53" s="13">
        <v>5</v>
      </c>
      <c r="L53" s="13" t="s">
        <v>29</v>
      </c>
      <c r="M53" s="14">
        <v>1428484</v>
      </c>
      <c r="N53" s="15">
        <v>40</v>
      </c>
      <c r="O53" s="15">
        <v>20</v>
      </c>
      <c r="P53" s="14">
        <v>60</v>
      </c>
      <c r="Q53" s="17">
        <v>32174</v>
      </c>
      <c r="R53" s="17" t="s">
        <v>30</v>
      </c>
      <c r="S53" s="13" t="s">
        <v>31</v>
      </c>
      <c r="T53" s="10" t="s">
        <v>961</v>
      </c>
    </row>
    <row r="54" spans="1:20">
      <c r="A54" s="18" t="s">
        <v>26</v>
      </c>
      <c r="B54" s="8" t="s">
        <v>278</v>
      </c>
      <c r="C54" s="8" t="s">
        <v>279</v>
      </c>
      <c r="D54" s="8" t="s">
        <v>280</v>
      </c>
      <c r="E54" s="7" t="s">
        <v>57</v>
      </c>
      <c r="F54" s="8" t="s">
        <v>281</v>
      </c>
      <c r="G54" s="9" t="s">
        <v>26</v>
      </c>
      <c r="H54" s="9" t="s">
        <v>282</v>
      </c>
      <c r="I54" s="10" t="s">
        <v>28</v>
      </c>
      <c r="J54" s="11" t="s">
        <v>900</v>
      </c>
      <c r="K54" s="13">
        <v>6</v>
      </c>
      <c r="L54" s="13" t="s">
        <v>29</v>
      </c>
      <c r="M54" s="14">
        <v>1001900</v>
      </c>
      <c r="N54" s="15">
        <v>33</v>
      </c>
      <c r="O54" s="15">
        <v>0</v>
      </c>
      <c r="P54" s="14">
        <v>33</v>
      </c>
      <c r="Q54" s="17">
        <v>32174</v>
      </c>
      <c r="R54" s="17" t="s">
        <v>30</v>
      </c>
      <c r="S54" s="13" t="s">
        <v>31</v>
      </c>
      <c r="T54" s="10"/>
    </row>
    <row r="55" spans="1:20">
      <c r="A55" s="18" t="s">
        <v>26</v>
      </c>
      <c r="B55" s="8" t="s">
        <v>278</v>
      </c>
      <c r="C55" s="8" t="s">
        <v>283</v>
      </c>
      <c r="D55" s="8" t="s">
        <v>284</v>
      </c>
      <c r="E55" s="7" t="s">
        <v>57</v>
      </c>
      <c r="F55" s="8" t="s">
        <v>285</v>
      </c>
      <c r="G55" s="9" t="s">
        <v>26</v>
      </c>
      <c r="H55" s="9" t="s">
        <v>124</v>
      </c>
      <c r="I55" s="10" t="s">
        <v>28</v>
      </c>
      <c r="J55" s="11" t="s">
        <v>900</v>
      </c>
      <c r="K55" s="13">
        <v>10</v>
      </c>
      <c r="L55" s="13" t="s">
        <v>29</v>
      </c>
      <c r="M55" s="14">
        <v>1029826</v>
      </c>
      <c r="N55" s="15">
        <v>40</v>
      </c>
      <c r="O55" s="15">
        <v>24</v>
      </c>
      <c r="P55" s="14">
        <v>64</v>
      </c>
      <c r="Q55" s="17">
        <v>30164</v>
      </c>
      <c r="R55" s="17" t="s">
        <v>30</v>
      </c>
      <c r="S55" s="13" t="s">
        <v>31</v>
      </c>
      <c r="T55" s="10"/>
    </row>
    <row r="56" spans="1:20">
      <c r="A56" s="18" t="s">
        <v>20</v>
      </c>
      <c r="B56" s="8" t="s">
        <v>286</v>
      </c>
      <c r="C56" s="8" t="s">
        <v>287</v>
      </c>
      <c r="D56" s="8" t="s">
        <v>288</v>
      </c>
      <c r="E56" s="7" t="s">
        <v>206</v>
      </c>
      <c r="F56" s="8" t="s">
        <v>25</v>
      </c>
      <c r="G56" s="9" t="s">
        <v>26</v>
      </c>
      <c r="H56" s="9" t="s">
        <v>931</v>
      </c>
      <c r="I56" s="10" t="s">
        <v>28</v>
      </c>
      <c r="J56" s="11" t="s">
        <v>900</v>
      </c>
      <c r="K56" s="13">
        <v>3</v>
      </c>
      <c r="L56" s="13" t="s">
        <v>29</v>
      </c>
      <c r="M56" s="14">
        <v>452130</v>
      </c>
      <c r="N56" s="15">
        <v>40</v>
      </c>
      <c r="O56" s="15">
        <v>77</v>
      </c>
      <c r="P56" s="14">
        <v>117</v>
      </c>
      <c r="Q56" s="17">
        <v>39600</v>
      </c>
      <c r="R56" s="17" t="s">
        <v>30</v>
      </c>
      <c r="S56" s="13" t="s">
        <v>31</v>
      </c>
      <c r="T56" s="10"/>
    </row>
    <row r="57" spans="1:20">
      <c r="A57" s="18" t="s">
        <v>46</v>
      </c>
      <c r="B57" s="8" t="s">
        <v>290</v>
      </c>
      <c r="C57" s="8" t="s">
        <v>291</v>
      </c>
      <c r="D57" s="8" t="s">
        <v>292</v>
      </c>
      <c r="E57" s="7" t="s">
        <v>171</v>
      </c>
      <c r="F57" s="8" t="s">
        <v>215</v>
      </c>
      <c r="G57" s="9" t="s">
        <v>26</v>
      </c>
      <c r="H57" s="9" t="s">
        <v>128</v>
      </c>
      <c r="I57" s="10" t="s">
        <v>28</v>
      </c>
      <c r="J57" s="11" t="s">
        <v>900</v>
      </c>
      <c r="K57" s="13">
        <v>8</v>
      </c>
      <c r="L57" s="13" t="s">
        <v>29</v>
      </c>
      <c r="M57" s="14">
        <v>698030</v>
      </c>
      <c r="N57" s="15">
        <v>40</v>
      </c>
      <c r="O57" s="15">
        <v>24</v>
      </c>
      <c r="P57" s="14">
        <v>64</v>
      </c>
      <c r="Q57" s="17">
        <v>32083</v>
      </c>
      <c r="R57" s="17" t="s">
        <v>30</v>
      </c>
      <c r="S57" s="13" t="s">
        <v>31</v>
      </c>
      <c r="T57" s="10"/>
    </row>
    <row r="58" spans="1:20">
      <c r="A58" s="18" t="s">
        <v>20</v>
      </c>
      <c r="B58" s="8" t="s">
        <v>290</v>
      </c>
      <c r="C58" s="8" t="s">
        <v>291</v>
      </c>
      <c r="D58" s="8" t="s">
        <v>293</v>
      </c>
      <c r="E58" s="7" t="s">
        <v>206</v>
      </c>
      <c r="F58" s="8" t="s">
        <v>25</v>
      </c>
      <c r="G58" s="9" t="s">
        <v>26</v>
      </c>
      <c r="H58" s="9" t="s">
        <v>124</v>
      </c>
      <c r="I58" s="10" t="s">
        <v>28</v>
      </c>
      <c r="J58" s="11" t="s">
        <v>900</v>
      </c>
      <c r="K58" s="13">
        <v>3</v>
      </c>
      <c r="L58" s="13" t="s">
        <v>29</v>
      </c>
      <c r="M58" s="14">
        <v>452130</v>
      </c>
      <c r="N58" s="15">
        <v>40</v>
      </c>
      <c r="O58" s="15">
        <v>47</v>
      </c>
      <c r="P58" s="14">
        <v>87</v>
      </c>
      <c r="Q58" s="17">
        <v>35353</v>
      </c>
      <c r="R58" s="17" t="s">
        <v>30</v>
      </c>
      <c r="S58" s="13" t="s">
        <v>31</v>
      </c>
      <c r="T58" s="10"/>
    </row>
    <row r="59" spans="1:20">
      <c r="A59" s="18" t="s">
        <v>20</v>
      </c>
      <c r="B59" s="8" t="s">
        <v>294</v>
      </c>
      <c r="C59" s="8" t="s">
        <v>295</v>
      </c>
      <c r="D59" s="8" t="s">
        <v>296</v>
      </c>
      <c r="E59" s="7" t="s">
        <v>206</v>
      </c>
      <c r="F59" s="8" t="s">
        <v>297</v>
      </c>
      <c r="G59" s="9" t="s">
        <v>298</v>
      </c>
      <c r="H59" s="9" t="s">
        <v>289</v>
      </c>
      <c r="I59" s="10" t="s">
        <v>28</v>
      </c>
      <c r="J59" s="11" t="s">
        <v>900</v>
      </c>
      <c r="K59" s="13">
        <v>2</v>
      </c>
      <c r="L59" s="13" t="s">
        <v>29</v>
      </c>
      <c r="M59" s="14">
        <v>448057</v>
      </c>
      <c r="N59" s="15">
        <v>40</v>
      </c>
      <c r="O59" s="15">
        <v>73</v>
      </c>
      <c r="P59" s="14">
        <v>113</v>
      </c>
      <c r="Q59" s="17">
        <v>37987</v>
      </c>
      <c r="R59" s="17" t="s">
        <v>30</v>
      </c>
      <c r="S59" s="13" t="s">
        <v>31</v>
      </c>
      <c r="T59" s="10"/>
    </row>
    <row r="60" spans="1:20">
      <c r="A60" s="18" t="s">
        <v>20</v>
      </c>
      <c r="B60" s="8" t="s">
        <v>299</v>
      </c>
      <c r="C60" s="8" t="s">
        <v>300</v>
      </c>
      <c r="D60" s="8" t="s">
        <v>301</v>
      </c>
      <c r="E60" s="7" t="s">
        <v>118</v>
      </c>
      <c r="F60" s="8" t="s">
        <v>25</v>
      </c>
      <c r="G60" s="9" t="s">
        <v>26</v>
      </c>
      <c r="H60" s="9" t="s">
        <v>128</v>
      </c>
      <c r="I60" s="10" t="s">
        <v>28</v>
      </c>
      <c r="J60" s="11" t="s">
        <v>900</v>
      </c>
      <c r="K60" s="13">
        <v>4</v>
      </c>
      <c r="L60" s="13" t="s">
        <v>29</v>
      </c>
      <c r="M60" s="14">
        <v>510366</v>
      </c>
      <c r="N60" s="15">
        <v>40</v>
      </c>
      <c r="O60" s="15">
        <v>13</v>
      </c>
      <c r="P60" s="14">
        <v>53</v>
      </c>
      <c r="Q60" s="17">
        <v>34547</v>
      </c>
      <c r="R60" s="17" t="s">
        <v>30</v>
      </c>
      <c r="S60" s="13" t="s">
        <v>31</v>
      </c>
      <c r="T60" s="10" t="s">
        <v>961</v>
      </c>
    </row>
    <row r="61" spans="1:20">
      <c r="A61" s="18" t="s">
        <v>26</v>
      </c>
      <c r="B61" s="8" t="s">
        <v>299</v>
      </c>
      <c r="C61" s="8" t="s">
        <v>302</v>
      </c>
      <c r="D61" s="8" t="s">
        <v>303</v>
      </c>
      <c r="E61" s="7" t="s">
        <v>188</v>
      </c>
      <c r="F61" s="8" t="s">
        <v>25</v>
      </c>
      <c r="G61" s="9" t="s">
        <v>26</v>
      </c>
      <c r="H61" s="9" t="s">
        <v>304</v>
      </c>
      <c r="I61" s="10" t="s">
        <v>28</v>
      </c>
      <c r="J61" s="11" t="s">
        <v>900</v>
      </c>
      <c r="K61" s="13">
        <v>4</v>
      </c>
      <c r="L61" s="13" t="s">
        <v>29</v>
      </c>
      <c r="M61" s="14">
        <v>833599</v>
      </c>
      <c r="N61" s="15">
        <v>40</v>
      </c>
      <c r="O61" s="15">
        <v>40</v>
      </c>
      <c r="P61" s="14">
        <v>80</v>
      </c>
      <c r="Q61" s="17">
        <v>32174</v>
      </c>
      <c r="R61" s="17" t="s">
        <v>30</v>
      </c>
      <c r="S61" s="13" t="s">
        <v>31</v>
      </c>
      <c r="T61" s="10"/>
    </row>
    <row r="62" spans="1:20">
      <c r="A62" s="18" t="s">
        <v>20</v>
      </c>
      <c r="B62" s="8" t="s">
        <v>305</v>
      </c>
      <c r="C62" s="8" t="s">
        <v>306</v>
      </c>
      <c r="D62" s="8" t="s">
        <v>307</v>
      </c>
      <c r="E62" s="7" t="s">
        <v>206</v>
      </c>
      <c r="F62" s="8" t="s">
        <v>308</v>
      </c>
      <c r="G62" s="9" t="s">
        <v>309</v>
      </c>
      <c r="H62" s="9" t="s">
        <v>310</v>
      </c>
      <c r="I62" s="10" t="s">
        <v>28</v>
      </c>
      <c r="J62" s="11" t="s">
        <v>900</v>
      </c>
      <c r="K62" s="76">
        <v>6</v>
      </c>
      <c r="L62" s="13" t="s">
        <v>29</v>
      </c>
      <c r="M62" s="14">
        <v>464348</v>
      </c>
      <c r="N62" s="15">
        <v>60</v>
      </c>
      <c r="O62" s="15">
        <v>60</v>
      </c>
      <c r="P62" s="14">
        <v>120</v>
      </c>
      <c r="Q62" s="17">
        <v>35989</v>
      </c>
      <c r="R62" s="17" t="s">
        <v>30</v>
      </c>
      <c r="S62" s="13" t="s">
        <v>31</v>
      </c>
      <c r="T62" s="10"/>
    </row>
    <row r="63" spans="1:20">
      <c r="A63" s="18" t="s">
        <v>26</v>
      </c>
      <c r="B63" s="8" t="s">
        <v>311</v>
      </c>
      <c r="C63" s="8" t="s">
        <v>312</v>
      </c>
      <c r="D63" s="8" t="s">
        <v>313</v>
      </c>
      <c r="E63" s="7" t="s">
        <v>188</v>
      </c>
      <c r="F63" s="8" t="s">
        <v>25</v>
      </c>
      <c r="G63" s="9" t="s">
        <v>26</v>
      </c>
      <c r="H63" s="9" t="s">
        <v>314</v>
      </c>
      <c r="I63" s="10" t="s">
        <v>28</v>
      </c>
      <c r="J63" s="11" t="s">
        <v>900</v>
      </c>
      <c r="K63" s="76">
        <v>8</v>
      </c>
      <c r="L63" s="13" t="s">
        <v>29</v>
      </c>
      <c r="M63" s="14">
        <v>859458</v>
      </c>
      <c r="N63" s="15">
        <v>40</v>
      </c>
      <c r="O63" s="15">
        <v>30</v>
      </c>
      <c r="P63" s="14">
        <v>70</v>
      </c>
      <c r="Q63" s="17">
        <v>32174</v>
      </c>
      <c r="R63" s="17" t="s">
        <v>30</v>
      </c>
      <c r="S63" s="13" t="s">
        <v>31</v>
      </c>
      <c r="T63" s="10"/>
    </row>
    <row r="64" spans="1:20">
      <c r="A64" s="18" t="s">
        <v>32</v>
      </c>
      <c r="B64" s="8" t="s">
        <v>315</v>
      </c>
      <c r="C64" s="8" t="s">
        <v>316</v>
      </c>
      <c r="D64" s="8" t="s">
        <v>317</v>
      </c>
      <c r="E64" s="7" t="s">
        <v>69</v>
      </c>
      <c r="F64" s="8" t="s">
        <v>222</v>
      </c>
      <c r="G64" s="9" t="s">
        <v>38</v>
      </c>
      <c r="H64" s="9" t="s">
        <v>318</v>
      </c>
      <c r="I64" s="10" t="s">
        <v>28</v>
      </c>
      <c r="J64" s="11" t="s">
        <v>900</v>
      </c>
      <c r="K64" s="13">
        <v>6</v>
      </c>
      <c r="L64" s="13" t="s">
        <v>29</v>
      </c>
      <c r="M64" s="14">
        <v>1607793</v>
      </c>
      <c r="N64" s="15">
        <v>40</v>
      </c>
      <c r="O64" s="15">
        <v>46</v>
      </c>
      <c r="P64" s="14">
        <v>86</v>
      </c>
      <c r="Q64" s="17">
        <v>35521</v>
      </c>
      <c r="R64" s="17" t="s">
        <v>30</v>
      </c>
      <c r="S64" s="13" t="s">
        <v>31</v>
      </c>
      <c r="T64" s="10"/>
    </row>
    <row r="65" spans="1:20">
      <c r="A65" s="18" t="s">
        <v>20</v>
      </c>
      <c r="B65" s="8" t="s">
        <v>319</v>
      </c>
      <c r="C65" s="8" t="s">
        <v>320</v>
      </c>
      <c r="D65" s="8" t="s">
        <v>321</v>
      </c>
      <c r="E65" s="7" t="s">
        <v>206</v>
      </c>
      <c r="F65" s="8" t="s">
        <v>107</v>
      </c>
      <c r="G65" s="9" t="s">
        <v>103</v>
      </c>
      <c r="H65" s="9" t="s">
        <v>322</v>
      </c>
      <c r="I65" s="10" t="s">
        <v>28</v>
      </c>
      <c r="J65" s="11" t="s">
        <v>900</v>
      </c>
      <c r="K65" s="13">
        <v>2</v>
      </c>
      <c r="L65" s="13" t="s">
        <v>29</v>
      </c>
      <c r="M65" s="14">
        <v>448057</v>
      </c>
      <c r="N65" s="15">
        <v>61</v>
      </c>
      <c r="O65" s="15">
        <v>58</v>
      </c>
      <c r="P65" s="14">
        <v>119</v>
      </c>
      <c r="Q65" s="17">
        <v>35674</v>
      </c>
      <c r="R65" s="17" t="s">
        <v>30</v>
      </c>
      <c r="S65" s="13" t="s">
        <v>31</v>
      </c>
      <c r="T65" s="10"/>
    </row>
    <row r="66" spans="1:20">
      <c r="A66" s="7" t="s">
        <v>32</v>
      </c>
      <c r="B66" s="8" t="s">
        <v>319</v>
      </c>
      <c r="C66" s="8" t="s">
        <v>323</v>
      </c>
      <c r="D66" s="8" t="s">
        <v>324</v>
      </c>
      <c r="E66" s="72" t="s">
        <v>36</v>
      </c>
      <c r="F66" s="9" t="s">
        <v>222</v>
      </c>
      <c r="G66" s="9" t="s">
        <v>38</v>
      </c>
      <c r="H66" s="9" t="s">
        <v>325</v>
      </c>
      <c r="I66" s="10" t="s">
        <v>28</v>
      </c>
      <c r="J66" s="11" t="s">
        <v>900</v>
      </c>
      <c r="K66" s="12">
        <v>2</v>
      </c>
      <c r="L66" s="13" t="s">
        <v>29</v>
      </c>
      <c r="M66" s="14">
        <v>1168809</v>
      </c>
      <c r="N66" s="15">
        <v>62</v>
      </c>
      <c r="O66" s="15">
        <v>40</v>
      </c>
      <c r="P66" s="14">
        <v>102</v>
      </c>
      <c r="Q66" s="17">
        <v>39264</v>
      </c>
      <c r="R66" s="17" t="s">
        <v>30</v>
      </c>
      <c r="S66" s="10" t="s">
        <v>31</v>
      </c>
      <c r="T66" s="10" t="s">
        <v>961</v>
      </c>
    </row>
    <row r="67" spans="1:20">
      <c r="A67" s="18" t="s">
        <v>32</v>
      </c>
      <c r="B67" s="72" t="s">
        <v>326</v>
      </c>
      <c r="C67" s="72" t="s">
        <v>327</v>
      </c>
      <c r="D67" s="72" t="s">
        <v>328</v>
      </c>
      <c r="E67" s="72" t="s">
        <v>36</v>
      </c>
      <c r="F67" s="8" t="s">
        <v>329</v>
      </c>
      <c r="G67" s="8" t="s">
        <v>38</v>
      </c>
      <c r="H67" s="8" t="s">
        <v>330</v>
      </c>
      <c r="I67" s="10" t="s">
        <v>28</v>
      </c>
      <c r="J67" s="11" t="s">
        <v>900</v>
      </c>
      <c r="K67" s="12">
        <v>1</v>
      </c>
      <c r="L67" s="13" t="s">
        <v>29</v>
      </c>
      <c r="M67" s="14">
        <v>1161269</v>
      </c>
      <c r="N67" s="15">
        <v>55</v>
      </c>
      <c r="O67" s="15">
        <v>75</v>
      </c>
      <c r="P67" s="14">
        <v>130</v>
      </c>
      <c r="Q67" s="17">
        <v>41091</v>
      </c>
      <c r="R67" s="17" t="s">
        <v>30</v>
      </c>
      <c r="S67" s="13" t="s">
        <v>31</v>
      </c>
      <c r="T67" s="10"/>
    </row>
    <row r="68" spans="1:20">
      <c r="A68" s="18" t="s">
        <v>32</v>
      </c>
      <c r="B68" s="8" t="s">
        <v>326</v>
      </c>
      <c r="C68" s="8" t="s">
        <v>331</v>
      </c>
      <c r="D68" s="8" t="s">
        <v>332</v>
      </c>
      <c r="E68" s="7" t="s">
        <v>137</v>
      </c>
      <c r="F68" s="8" t="s">
        <v>97</v>
      </c>
      <c r="G68" s="9" t="s">
        <v>38</v>
      </c>
      <c r="H68" s="9" t="s">
        <v>932</v>
      </c>
      <c r="I68" s="10" t="s">
        <v>28</v>
      </c>
      <c r="J68" s="11" t="s">
        <v>900</v>
      </c>
      <c r="K68" s="13">
        <v>9</v>
      </c>
      <c r="L68" s="13" t="s">
        <v>29</v>
      </c>
      <c r="M68" s="14">
        <v>2438560</v>
      </c>
      <c r="N68" s="15">
        <v>40</v>
      </c>
      <c r="O68" s="15">
        <v>22</v>
      </c>
      <c r="P68" s="14">
        <v>62</v>
      </c>
      <c r="Q68" s="17">
        <v>30004</v>
      </c>
      <c r="R68" s="17" t="s">
        <v>30</v>
      </c>
      <c r="S68" s="13" t="s">
        <v>31</v>
      </c>
      <c r="T68" s="10"/>
    </row>
    <row r="69" spans="1:20">
      <c r="A69" s="18" t="s">
        <v>133</v>
      </c>
      <c r="B69" s="8" t="s">
        <v>334</v>
      </c>
      <c r="C69" s="8" t="s">
        <v>335</v>
      </c>
      <c r="D69" s="8" t="s">
        <v>336</v>
      </c>
      <c r="E69" s="7" t="s">
        <v>137</v>
      </c>
      <c r="F69" s="8" t="s">
        <v>222</v>
      </c>
      <c r="G69" s="9" t="s">
        <v>38</v>
      </c>
      <c r="H69" s="9" t="s">
        <v>933</v>
      </c>
      <c r="I69" s="10" t="s">
        <v>28</v>
      </c>
      <c r="J69" s="13" t="s">
        <v>928</v>
      </c>
      <c r="K69" s="76">
        <v>0</v>
      </c>
      <c r="L69" s="13" t="s">
        <v>29</v>
      </c>
      <c r="M69" s="14">
        <v>2347519</v>
      </c>
      <c r="N69" s="15">
        <v>40</v>
      </c>
      <c r="O69" s="15">
        <v>40</v>
      </c>
      <c r="P69" s="14">
        <v>80</v>
      </c>
      <c r="Q69" s="17">
        <v>36381</v>
      </c>
      <c r="R69" s="17" t="s">
        <v>30</v>
      </c>
      <c r="S69" s="13" t="s">
        <v>31</v>
      </c>
      <c r="T69" s="10"/>
    </row>
    <row r="70" spans="1:20">
      <c r="A70" s="18" t="s">
        <v>20</v>
      </c>
      <c r="B70" s="8" t="s">
        <v>338</v>
      </c>
      <c r="C70" s="8" t="s">
        <v>78</v>
      </c>
      <c r="D70" s="8" t="s">
        <v>339</v>
      </c>
      <c r="E70" s="7" t="s">
        <v>118</v>
      </c>
      <c r="F70" s="8" t="s">
        <v>25</v>
      </c>
      <c r="G70" s="9" t="s">
        <v>26</v>
      </c>
      <c r="H70" s="9" t="s">
        <v>128</v>
      </c>
      <c r="I70" s="10" t="s">
        <v>28</v>
      </c>
      <c r="J70" s="11" t="s">
        <v>900</v>
      </c>
      <c r="K70" s="13">
        <v>4</v>
      </c>
      <c r="L70" s="13" t="s">
        <v>29</v>
      </c>
      <c r="M70" s="14">
        <v>510366</v>
      </c>
      <c r="N70" s="15">
        <v>40</v>
      </c>
      <c r="O70" s="15">
        <v>24</v>
      </c>
      <c r="P70" s="14">
        <v>64</v>
      </c>
      <c r="Q70" s="17">
        <v>34394</v>
      </c>
      <c r="R70" s="17" t="s">
        <v>30</v>
      </c>
      <c r="S70" s="13" t="s">
        <v>31</v>
      </c>
      <c r="T70" s="10"/>
    </row>
    <row r="71" spans="1:20">
      <c r="A71" s="18" t="s">
        <v>133</v>
      </c>
      <c r="B71" s="8" t="s">
        <v>340</v>
      </c>
      <c r="C71" s="8" t="s">
        <v>291</v>
      </c>
      <c r="D71" s="8" t="s">
        <v>341</v>
      </c>
      <c r="E71" s="7" t="s">
        <v>342</v>
      </c>
      <c r="F71" s="8" t="s">
        <v>343</v>
      </c>
      <c r="G71" s="9" t="s">
        <v>38</v>
      </c>
      <c r="H71" s="9" t="s">
        <v>344</v>
      </c>
      <c r="I71" s="10" t="s">
        <v>28</v>
      </c>
      <c r="J71" s="11" t="s">
        <v>900</v>
      </c>
      <c r="K71" s="13">
        <v>11</v>
      </c>
      <c r="L71" s="13" t="s">
        <v>29</v>
      </c>
      <c r="M71" s="14">
        <v>2723164</v>
      </c>
      <c r="N71" s="15">
        <v>40</v>
      </c>
      <c r="O71" s="15">
        <v>40</v>
      </c>
      <c r="P71" s="14">
        <v>80</v>
      </c>
      <c r="Q71" s="17">
        <v>32448</v>
      </c>
      <c r="R71" s="17" t="s">
        <v>30</v>
      </c>
      <c r="S71" s="13" t="s">
        <v>31</v>
      </c>
      <c r="T71" s="10"/>
    </row>
    <row r="72" spans="1:20">
      <c r="A72" s="18" t="s">
        <v>46</v>
      </c>
      <c r="B72" s="8" t="s">
        <v>340</v>
      </c>
      <c r="C72" s="8" t="s">
        <v>213</v>
      </c>
      <c r="D72" s="8" t="s">
        <v>345</v>
      </c>
      <c r="E72" s="7" t="s">
        <v>50</v>
      </c>
      <c r="F72" s="8" t="s">
        <v>346</v>
      </c>
      <c r="G72" s="9" t="s">
        <v>26</v>
      </c>
      <c r="H72" s="9" t="s">
        <v>347</v>
      </c>
      <c r="I72" s="10" t="s">
        <v>28</v>
      </c>
      <c r="J72" s="11" t="s">
        <v>900</v>
      </c>
      <c r="K72" s="13">
        <v>11</v>
      </c>
      <c r="L72" s="13" t="s">
        <v>29</v>
      </c>
      <c r="M72" s="14">
        <v>820587</v>
      </c>
      <c r="N72" s="15">
        <v>40</v>
      </c>
      <c r="O72" s="15">
        <v>40</v>
      </c>
      <c r="P72" s="14">
        <v>80</v>
      </c>
      <c r="Q72" s="17">
        <v>29632</v>
      </c>
      <c r="R72" s="17" t="s">
        <v>30</v>
      </c>
      <c r="S72" s="13" t="s">
        <v>31</v>
      </c>
      <c r="T72" s="10"/>
    </row>
    <row r="73" spans="1:20">
      <c r="A73" s="18" t="s">
        <v>46</v>
      </c>
      <c r="B73" s="8" t="s">
        <v>348</v>
      </c>
      <c r="C73" s="8" t="s">
        <v>349</v>
      </c>
      <c r="D73" s="8" t="s">
        <v>350</v>
      </c>
      <c r="E73" s="7" t="s">
        <v>43</v>
      </c>
      <c r="F73" s="8" t="s">
        <v>107</v>
      </c>
      <c r="G73" s="9" t="s">
        <v>103</v>
      </c>
      <c r="H73" s="9" t="s">
        <v>351</v>
      </c>
      <c r="I73" s="10" t="s">
        <v>28</v>
      </c>
      <c r="J73" s="11" t="s">
        <v>900</v>
      </c>
      <c r="K73" s="13">
        <v>7</v>
      </c>
      <c r="L73" s="13" t="s">
        <v>29</v>
      </c>
      <c r="M73" s="14">
        <v>613136</v>
      </c>
      <c r="N73" s="15">
        <v>40</v>
      </c>
      <c r="O73" s="15">
        <v>40</v>
      </c>
      <c r="P73" s="14">
        <v>80</v>
      </c>
      <c r="Q73" s="17">
        <v>32174</v>
      </c>
      <c r="R73" s="17" t="s">
        <v>30</v>
      </c>
      <c r="S73" s="13" t="s">
        <v>31</v>
      </c>
      <c r="T73" s="10"/>
    </row>
    <row r="74" spans="1:20">
      <c r="A74" s="18" t="s">
        <v>26</v>
      </c>
      <c r="B74" s="8" t="s">
        <v>352</v>
      </c>
      <c r="C74" s="8" t="s">
        <v>353</v>
      </c>
      <c r="D74" s="8" t="s">
        <v>354</v>
      </c>
      <c r="E74" s="7" t="s">
        <v>57</v>
      </c>
      <c r="F74" s="8" t="s">
        <v>355</v>
      </c>
      <c r="G74" s="9" t="s">
        <v>26</v>
      </c>
      <c r="H74" s="9" t="s">
        <v>934</v>
      </c>
      <c r="I74" s="10" t="s">
        <v>28</v>
      </c>
      <c r="J74" s="11" t="s">
        <v>900</v>
      </c>
      <c r="K74" s="13">
        <v>6</v>
      </c>
      <c r="L74" s="13" t="s">
        <v>29</v>
      </c>
      <c r="M74" s="14">
        <v>1001900</v>
      </c>
      <c r="N74" s="15">
        <v>40</v>
      </c>
      <c r="O74" s="15">
        <v>48</v>
      </c>
      <c r="P74" s="14">
        <v>88</v>
      </c>
      <c r="Q74" s="17">
        <v>34121</v>
      </c>
      <c r="R74" s="17" t="s">
        <v>30</v>
      </c>
      <c r="S74" s="13" t="s">
        <v>31</v>
      </c>
      <c r="T74" s="10"/>
    </row>
    <row r="75" spans="1:20">
      <c r="A75" s="18" t="s">
        <v>26</v>
      </c>
      <c r="B75" s="8" t="s">
        <v>352</v>
      </c>
      <c r="C75" s="8" t="s">
        <v>104</v>
      </c>
      <c r="D75" s="8" t="s">
        <v>357</v>
      </c>
      <c r="E75" s="7" t="s">
        <v>50</v>
      </c>
      <c r="F75" s="8" t="s">
        <v>358</v>
      </c>
      <c r="G75" s="9" t="s">
        <v>26</v>
      </c>
      <c r="H75" s="9" t="s">
        <v>359</v>
      </c>
      <c r="I75" s="10" t="s">
        <v>28</v>
      </c>
      <c r="J75" s="11" t="s">
        <v>900</v>
      </c>
      <c r="K75" s="13">
        <v>6</v>
      </c>
      <c r="L75" s="13" t="s">
        <v>29</v>
      </c>
      <c r="M75" s="14">
        <v>790658</v>
      </c>
      <c r="N75" s="15">
        <v>37</v>
      </c>
      <c r="O75" s="15">
        <v>40</v>
      </c>
      <c r="P75" s="14">
        <v>77</v>
      </c>
      <c r="Q75" s="17">
        <v>34738</v>
      </c>
      <c r="R75" s="17" t="s">
        <v>30</v>
      </c>
      <c r="S75" s="13" t="s">
        <v>31</v>
      </c>
      <c r="T75" s="77" t="s">
        <v>961</v>
      </c>
    </row>
    <row r="76" spans="1:20">
      <c r="A76" s="72" t="s">
        <v>26</v>
      </c>
      <c r="B76" s="73" t="s">
        <v>352</v>
      </c>
      <c r="C76" s="73" t="s">
        <v>130</v>
      </c>
      <c r="D76" s="73" t="s">
        <v>360</v>
      </c>
      <c r="E76" s="74" t="s">
        <v>57</v>
      </c>
      <c r="F76" s="73" t="s">
        <v>25</v>
      </c>
      <c r="G76" s="75" t="s">
        <v>26</v>
      </c>
      <c r="H76" s="75" t="s">
        <v>124</v>
      </c>
      <c r="I76" s="10" t="s">
        <v>28</v>
      </c>
      <c r="J76" s="11" t="s">
        <v>900</v>
      </c>
      <c r="K76" s="76">
        <v>6</v>
      </c>
      <c r="L76" s="13" t="s">
        <v>29</v>
      </c>
      <c r="M76" s="14">
        <v>1001900</v>
      </c>
      <c r="N76" s="15">
        <v>40</v>
      </c>
      <c r="O76" s="15">
        <v>21</v>
      </c>
      <c r="P76" s="14">
        <v>61</v>
      </c>
      <c r="Q76" s="92">
        <v>32174</v>
      </c>
      <c r="R76" s="92" t="s">
        <v>30</v>
      </c>
      <c r="S76" s="76" t="s">
        <v>31</v>
      </c>
      <c r="T76" s="10"/>
    </row>
    <row r="77" spans="1:20">
      <c r="A77" s="18" t="s">
        <v>53</v>
      </c>
      <c r="B77" s="8" t="s">
        <v>352</v>
      </c>
      <c r="C77" s="8" t="s">
        <v>361</v>
      </c>
      <c r="D77" s="8" t="s">
        <v>362</v>
      </c>
      <c r="E77" s="7" t="s">
        <v>69</v>
      </c>
      <c r="F77" s="8" t="s">
        <v>363</v>
      </c>
      <c r="G77" s="9" t="s">
        <v>38</v>
      </c>
      <c r="H77" s="9" t="s">
        <v>364</v>
      </c>
      <c r="I77" s="10" t="s">
        <v>28</v>
      </c>
      <c r="J77" s="11" t="s">
        <v>900</v>
      </c>
      <c r="K77" s="13">
        <v>4</v>
      </c>
      <c r="L77" s="13" t="s">
        <v>29</v>
      </c>
      <c r="M77" s="14">
        <v>1534451</v>
      </c>
      <c r="N77" s="15">
        <v>40</v>
      </c>
      <c r="O77" s="15">
        <v>67</v>
      </c>
      <c r="P77" s="14">
        <v>107</v>
      </c>
      <c r="Q77" s="17">
        <v>32157</v>
      </c>
      <c r="R77" s="17" t="s">
        <v>30</v>
      </c>
      <c r="S77" s="13" t="s">
        <v>31</v>
      </c>
      <c r="T77" s="10"/>
    </row>
    <row r="78" spans="1:20">
      <c r="A78" s="18" t="s">
        <v>20</v>
      </c>
      <c r="B78" s="8" t="s">
        <v>352</v>
      </c>
      <c r="C78" s="8" t="s">
        <v>365</v>
      </c>
      <c r="D78" s="8" t="s">
        <v>366</v>
      </c>
      <c r="E78" s="7" t="s">
        <v>206</v>
      </c>
      <c r="F78" s="8" t="s">
        <v>86</v>
      </c>
      <c r="G78" s="9" t="s">
        <v>87</v>
      </c>
      <c r="H78" s="9" t="s">
        <v>935</v>
      </c>
      <c r="I78" s="10" t="s">
        <v>28</v>
      </c>
      <c r="J78" s="11" t="s">
        <v>900</v>
      </c>
      <c r="K78" s="13">
        <v>9</v>
      </c>
      <c r="L78" s="13" t="s">
        <v>29</v>
      </c>
      <c r="M78" s="14">
        <v>473512</v>
      </c>
      <c r="N78" s="15">
        <v>40</v>
      </c>
      <c r="O78" s="15">
        <v>29</v>
      </c>
      <c r="P78" s="14">
        <v>69</v>
      </c>
      <c r="Q78" s="17">
        <v>29892</v>
      </c>
      <c r="R78" s="17" t="s">
        <v>30</v>
      </c>
      <c r="S78" s="13" t="s">
        <v>31</v>
      </c>
      <c r="T78" s="10"/>
    </row>
    <row r="79" spans="1:20">
      <c r="A79" s="18" t="s">
        <v>20</v>
      </c>
      <c r="B79" s="8" t="s">
        <v>352</v>
      </c>
      <c r="C79" s="8" t="s">
        <v>368</v>
      </c>
      <c r="D79" s="8" t="s">
        <v>369</v>
      </c>
      <c r="E79" s="7" t="s">
        <v>24</v>
      </c>
      <c r="F79" s="8" t="s">
        <v>76</v>
      </c>
      <c r="G79" s="9" t="s">
        <v>26</v>
      </c>
      <c r="H79" s="9" t="s">
        <v>936</v>
      </c>
      <c r="I79" s="10" t="s">
        <v>28</v>
      </c>
      <c r="J79" s="11" t="s">
        <v>900</v>
      </c>
      <c r="K79" s="13">
        <v>6</v>
      </c>
      <c r="L79" s="13" t="s">
        <v>29</v>
      </c>
      <c r="M79" s="14">
        <v>497309</v>
      </c>
      <c r="N79" s="15">
        <v>40</v>
      </c>
      <c r="O79" s="15">
        <v>40</v>
      </c>
      <c r="P79" s="14">
        <v>80</v>
      </c>
      <c r="Q79" s="17">
        <v>34764</v>
      </c>
      <c r="R79" s="17" t="s">
        <v>30</v>
      </c>
      <c r="S79" s="13" t="s">
        <v>31</v>
      </c>
      <c r="T79" s="10"/>
    </row>
    <row r="80" spans="1:20">
      <c r="A80" s="18" t="s">
        <v>46</v>
      </c>
      <c r="B80" s="8" t="s">
        <v>370</v>
      </c>
      <c r="C80" s="8" t="s">
        <v>371</v>
      </c>
      <c r="D80" s="8" t="s">
        <v>372</v>
      </c>
      <c r="E80" s="7" t="s">
        <v>43</v>
      </c>
      <c r="F80" s="8" t="s">
        <v>107</v>
      </c>
      <c r="G80" s="9" t="s">
        <v>309</v>
      </c>
      <c r="H80" s="9" t="s">
        <v>253</v>
      </c>
      <c r="I80" s="10" t="s">
        <v>28</v>
      </c>
      <c r="J80" s="11" t="s">
        <v>900</v>
      </c>
      <c r="K80" s="13">
        <v>9</v>
      </c>
      <c r="L80" s="13" t="s">
        <v>29</v>
      </c>
      <c r="M80" s="14">
        <v>623398</v>
      </c>
      <c r="N80" s="15">
        <v>44</v>
      </c>
      <c r="O80" s="15">
        <v>62</v>
      </c>
      <c r="P80" s="14">
        <v>106</v>
      </c>
      <c r="Q80" s="17">
        <v>32462</v>
      </c>
      <c r="R80" s="17" t="s">
        <v>30</v>
      </c>
      <c r="S80" s="13" t="s">
        <v>31</v>
      </c>
      <c r="T80" s="10"/>
    </row>
    <row r="81" spans="1:20">
      <c r="A81" s="18" t="s">
        <v>26</v>
      </c>
      <c r="B81" s="8" t="s">
        <v>373</v>
      </c>
      <c r="C81" s="8" t="s">
        <v>278</v>
      </c>
      <c r="D81" s="8" t="s">
        <v>374</v>
      </c>
      <c r="E81" s="7" t="s">
        <v>50</v>
      </c>
      <c r="F81" s="8" t="s">
        <v>25</v>
      </c>
      <c r="G81" s="9" t="s">
        <v>26</v>
      </c>
      <c r="H81" s="9" t="s">
        <v>108</v>
      </c>
      <c r="I81" s="10" t="s">
        <v>28</v>
      </c>
      <c r="J81" s="11" t="s">
        <v>900</v>
      </c>
      <c r="K81" s="13">
        <v>7</v>
      </c>
      <c r="L81" s="13" t="s">
        <v>29</v>
      </c>
      <c r="M81" s="14">
        <v>796643</v>
      </c>
      <c r="N81" s="15">
        <v>40</v>
      </c>
      <c r="O81" s="15">
        <v>37</v>
      </c>
      <c r="P81" s="14">
        <v>77</v>
      </c>
      <c r="Q81" s="17">
        <v>31472</v>
      </c>
      <c r="R81" s="17" t="s">
        <v>30</v>
      </c>
      <c r="S81" s="13" t="s">
        <v>31</v>
      </c>
      <c r="T81" s="10"/>
    </row>
    <row r="82" spans="1:20">
      <c r="A82" s="18" t="s">
        <v>26</v>
      </c>
      <c r="B82" s="8" t="s">
        <v>110</v>
      </c>
      <c r="C82" s="8" t="s">
        <v>375</v>
      </c>
      <c r="D82" s="8" t="s">
        <v>376</v>
      </c>
      <c r="E82" s="7" t="s">
        <v>57</v>
      </c>
      <c r="F82" s="8" t="s">
        <v>25</v>
      </c>
      <c r="G82" s="9" t="s">
        <v>26</v>
      </c>
      <c r="H82" s="9" t="s">
        <v>377</v>
      </c>
      <c r="I82" s="10" t="s">
        <v>28</v>
      </c>
      <c r="J82" s="27" t="s">
        <v>907</v>
      </c>
      <c r="K82" s="28">
        <v>8</v>
      </c>
      <c r="L82" s="13" t="s">
        <v>29</v>
      </c>
      <c r="M82" s="14">
        <v>1028648</v>
      </c>
      <c r="N82" s="15">
        <v>40</v>
      </c>
      <c r="O82" s="15">
        <v>41</v>
      </c>
      <c r="P82" s="14">
        <v>81</v>
      </c>
      <c r="Q82" s="17">
        <v>29313</v>
      </c>
      <c r="R82" s="17" t="s">
        <v>30</v>
      </c>
      <c r="S82" s="13" t="s">
        <v>31</v>
      </c>
      <c r="T82" s="70"/>
    </row>
    <row r="83" spans="1:20">
      <c r="A83" s="71" t="s">
        <v>20</v>
      </c>
      <c r="B83" s="71" t="s">
        <v>378</v>
      </c>
      <c r="C83" s="71" t="s">
        <v>379</v>
      </c>
      <c r="D83" s="71" t="s">
        <v>380</v>
      </c>
      <c r="E83" s="71" t="s">
        <v>24</v>
      </c>
      <c r="F83" s="8" t="s">
        <v>381</v>
      </c>
      <c r="G83" s="81" t="s">
        <v>26</v>
      </c>
      <c r="H83" s="81" t="s">
        <v>382</v>
      </c>
      <c r="I83" s="10" t="s">
        <v>28</v>
      </c>
      <c r="J83" s="11" t="s">
        <v>900</v>
      </c>
      <c r="K83" s="76">
        <v>1</v>
      </c>
      <c r="L83" s="13" t="s">
        <v>29</v>
      </c>
      <c r="M83" s="14">
        <v>421398</v>
      </c>
      <c r="N83" s="15">
        <v>60</v>
      </c>
      <c r="O83" s="15">
        <v>32</v>
      </c>
      <c r="P83" s="14">
        <v>92</v>
      </c>
      <c r="Q83" s="93">
        <v>41091</v>
      </c>
      <c r="R83" s="93" t="s">
        <v>30</v>
      </c>
      <c r="S83" s="94" t="s">
        <v>31</v>
      </c>
      <c r="T83" s="10"/>
    </row>
    <row r="84" spans="1:20">
      <c r="A84" s="18" t="s">
        <v>26</v>
      </c>
      <c r="B84" s="8" t="s">
        <v>383</v>
      </c>
      <c r="C84" s="8" t="s">
        <v>270</v>
      </c>
      <c r="D84" s="8" t="s">
        <v>384</v>
      </c>
      <c r="E84" s="7" t="s">
        <v>171</v>
      </c>
      <c r="F84" s="8" t="s">
        <v>385</v>
      </c>
      <c r="G84" s="9" t="s">
        <v>26</v>
      </c>
      <c r="H84" s="9" t="s">
        <v>147</v>
      </c>
      <c r="I84" s="10" t="s">
        <v>28</v>
      </c>
      <c r="J84" s="11" t="s">
        <v>900</v>
      </c>
      <c r="K84" s="76">
        <v>8</v>
      </c>
      <c r="L84" s="13" t="s">
        <v>29</v>
      </c>
      <c r="M84" s="14">
        <v>698030</v>
      </c>
      <c r="N84" s="15">
        <v>29</v>
      </c>
      <c r="O84" s="15">
        <v>0</v>
      </c>
      <c r="P84" s="14">
        <v>29</v>
      </c>
      <c r="Q84" s="17">
        <v>35898</v>
      </c>
      <c r="R84" s="17" t="s">
        <v>30</v>
      </c>
      <c r="S84" s="13" t="s">
        <v>31</v>
      </c>
      <c r="T84" s="10"/>
    </row>
    <row r="85" spans="1:20">
      <c r="A85" s="18" t="s">
        <v>26</v>
      </c>
      <c r="B85" s="8" t="s">
        <v>383</v>
      </c>
      <c r="C85" s="8" t="s">
        <v>165</v>
      </c>
      <c r="D85" s="8" t="s">
        <v>386</v>
      </c>
      <c r="E85" s="7" t="s">
        <v>171</v>
      </c>
      <c r="F85" s="8" t="s">
        <v>25</v>
      </c>
      <c r="G85" s="9" t="s">
        <v>26</v>
      </c>
      <c r="H85" s="9" t="s">
        <v>387</v>
      </c>
      <c r="I85" s="10" t="s">
        <v>28</v>
      </c>
      <c r="J85" s="11" t="s">
        <v>900</v>
      </c>
      <c r="K85" s="13">
        <v>5</v>
      </c>
      <c r="L85" s="13" t="s">
        <v>29</v>
      </c>
      <c r="M85" s="14">
        <v>681404</v>
      </c>
      <c r="N85" s="15">
        <v>40</v>
      </c>
      <c r="O85" s="15">
        <v>46</v>
      </c>
      <c r="P85" s="14">
        <v>86</v>
      </c>
      <c r="Q85" s="17">
        <v>36617</v>
      </c>
      <c r="R85" s="17" t="s">
        <v>30</v>
      </c>
      <c r="S85" s="13" t="s">
        <v>31</v>
      </c>
      <c r="T85" s="10"/>
    </row>
    <row r="86" spans="1:20">
      <c r="A86" s="18" t="s">
        <v>26</v>
      </c>
      <c r="B86" s="8" t="s">
        <v>388</v>
      </c>
      <c r="C86" s="8" t="s">
        <v>34</v>
      </c>
      <c r="D86" s="8" t="s">
        <v>389</v>
      </c>
      <c r="E86" s="7" t="s">
        <v>188</v>
      </c>
      <c r="F86" s="8" t="s">
        <v>390</v>
      </c>
      <c r="G86" s="9" t="s">
        <v>26</v>
      </c>
      <c r="H86" s="9" t="s">
        <v>391</v>
      </c>
      <c r="I86" s="10" t="s">
        <v>28</v>
      </c>
      <c r="J86" s="11" t="s">
        <v>900</v>
      </c>
      <c r="K86" s="13">
        <v>10</v>
      </c>
      <c r="L86" s="13" t="s">
        <v>29</v>
      </c>
      <c r="M86" s="14">
        <v>872388</v>
      </c>
      <c r="N86" s="15">
        <v>40</v>
      </c>
      <c r="O86" s="15">
        <v>80</v>
      </c>
      <c r="P86" s="14">
        <v>120</v>
      </c>
      <c r="Q86" s="17">
        <v>34516</v>
      </c>
      <c r="R86" s="17" t="s">
        <v>30</v>
      </c>
      <c r="S86" s="13" t="s">
        <v>31</v>
      </c>
      <c r="T86" s="10"/>
    </row>
    <row r="87" spans="1:20">
      <c r="A87" s="18" t="s">
        <v>32</v>
      </c>
      <c r="B87" s="8" t="s">
        <v>392</v>
      </c>
      <c r="C87" s="8" t="s">
        <v>144</v>
      </c>
      <c r="D87" s="8" t="s">
        <v>393</v>
      </c>
      <c r="E87" s="7" t="s">
        <v>69</v>
      </c>
      <c r="F87" s="8" t="s">
        <v>138</v>
      </c>
      <c r="G87" s="9" t="s">
        <v>394</v>
      </c>
      <c r="H87" s="9" t="s">
        <v>395</v>
      </c>
      <c r="I87" s="10" t="s">
        <v>28</v>
      </c>
      <c r="J87" s="11" t="s">
        <v>900</v>
      </c>
      <c r="K87" s="12">
        <v>1</v>
      </c>
      <c r="L87" s="13" t="s">
        <v>29</v>
      </c>
      <c r="M87" s="14">
        <v>1395910</v>
      </c>
      <c r="N87" s="15">
        <v>40</v>
      </c>
      <c r="O87" s="15">
        <v>97</v>
      </c>
      <c r="P87" s="14">
        <v>137</v>
      </c>
      <c r="Q87" s="17">
        <v>40087</v>
      </c>
      <c r="R87" s="17" t="s">
        <v>30</v>
      </c>
      <c r="S87" s="13" t="s">
        <v>31</v>
      </c>
      <c r="T87" s="10"/>
    </row>
    <row r="88" spans="1:20">
      <c r="A88" s="18" t="s">
        <v>20</v>
      </c>
      <c r="B88" s="8" t="s">
        <v>396</v>
      </c>
      <c r="C88" s="8" t="s">
        <v>397</v>
      </c>
      <c r="D88" s="8" t="s">
        <v>398</v>
      </c>
      <c r="E88" s="7" t="s">
        <v>75</v>
      </c>
      <c r="F88" s="8" t="s">
        <v>107</v>
      </c>
      <c r="G88" s="9" t="s">
        <v>309</v>
      </c>
      <c r="H88" s="9" t="s">
        <v>399</v>
      </c>
      <c r="I88" s="10" t="s">
        <v>28</v>
      </c>
      <c r="J88" s="11" t="s">
        <v>900</v>
      </c>
      <c r="K88" s="13">
        <v>7</v>
      </c>
      <c r="L88" s="13" t="s">
        <v>29</v>
      </c>
      <c r="M88" s="14">
        <v>547007</v>
      </c>
      <c r="N88" s="15">
        <v>40</v>
      </c>
      <c r="O88" s="15">
        <v>40</v>
      </c>
      <c r="P88" s="14">
        <v>80</v>
      </c>
      <c r="Q88" s="17">
        <v>32387</v>
      </c>
      <c r="R88" s="17" t="s">
        <v>30</v>
      </c>
      <c r="S88" s="13" t="s">
        <v>31</v>
      </c>
      <c r="T88" s="10"/>
    </row>
    <row r="89" spans="1:20">
      <c r="A89" s="18" t="s">
        <v>133</v>
      </c>
      <c r="B89" s="8" t="s">
        <v>198</v>
      </c>
      <c r="C89" s="8" t="s">
        <v>400</v>
      </c>
      <c r="D89" s="8" t="s">
        <v>401</v>
      </c>
      <c r="E89" s="7" t="s">
        <v>137</v>
      </c>
      <c r="F89" s="8" t="s">
        <v>402</v>
      </c>
      <c r="G89" s="9" t="s">
        <v>38</v>
      </c>
      <c r="H89" s="9" t="s">
        <v>937</v>
      </c>
      <c r="I89" s="10" t="s">
        <v>28</v>
      </c>
      <c r="J89" s="11" t="s">
        <v>900</v>
      </c>
      <c r="K89" s="13">
        <v>15</v>
      </c>
      <c r="L89" s="13" t="s">
        <v>29</v>
      </c>
      <c r="M89" s="14">
        <v>2499254</v>
      </c>
      <c r="N89" s="15">
        <v>40</v>
      </c>
      <c r="O89" s="15">
        <v>50</v>
      </c>
      <c r="P89" s="14">
        <v>90</v>
      </c>
      <c r="Q89" s="17">
        <v>29892</v>
      </c>
      <c r="R89" s="17" t="s">
        <v>30</v>
      </c>
      <c r="S89" s="13" t="s">
        <v>31</v>
      </c>
      <c r="T89" s="10"/>
    </row>
    <row r="90" spans="1:20">
      <c r="A90" s="18" t="s">
        <v>26</v>
      </c>
      <c r="B90" s="8" t="s">
        <v>198</v>
      </c>
      <c r="C90" s="8" t="s">
        <v>404</v>
      </c>
      <c r="D90" s="8" t="s">
        <v>405</v>
      </c>
      <c r="E90" s="7" t="s">
        <v>43</v>
      </c>
      <c r="F90" s="8" t="s">
        <v>406</v>
      </c>
      <c r="G90" s="9" t="s">
        <v>26</v>
      </c>
      <c r="H90" s="9" t="s">
        <v>938</v>
      </c>
      <c r="I90" s="10" t="s">
        <v>28</v>
      </c>
      <c r="J90" s="11" t="s">
        <v>900</v>
      </c>
      <c r="K90" s="13">
        <v>9</v>
      </c>
      <c r="L90" s="13" t="s">
        <v>29</v>
      </c>
      <c r="M90" s="14">
        <v>623398</v>
      </c>
      <c r="N90" s="15">
        <v>20</v>
      </c>
      <c r="O90" s="15">
        <v>0</v>
      </c>
      <c r="P90" s="14">
        <v>20</v>
      </c>
      <c r="Q90" s="17">
        <v>34790</v>
      </c>
      <c r="R90" s="17" t="s">
        <v>30</v>
      </c>
      <c r="S90" s="13" t="s">
        <v>31</v>
      </c>
      <c r="T90" s="10"/>
    </row>
    <row r="91" spans="1:20">
      <c r="A91" s="18" t="s">
        <v>20</v>
      </c>
      <c r="B91" s="8" t="s">
        <v>198</v>
      </c>
      <c r="C91" s="8" t="s">
        <v>408</v>
      </c>
      <c r="D91" s="8" t="s">
        <v>409</v>
      </c>
      <c r="E91" s="7" t="s">
        <v>118</v>
      </c>
      <c r="F91" s="8" t="s">
        <v>86</v>
      </c>
      <c r="G91" s="9" t="s">
        <v>87</v>
      </c>
      <c r="H91" s="9" t="s">
        <v>410</v>
      </c>
      <c r="I91" s="10" t="s">
        <v>28</v>
      </c>
      <c r="J91" s="11" t="s">
        <v>900</v>
      </c>
      <c r="K91" s="13">
        <v>6</v>
      </c>
      <c r="L91" s="13" t="s">
        <v>29</v>
      </c>
      <c r="M91" s="14">
        <v>519162</v>
      </c>
      <c r="N91" s="15">
        <v>52</v>
      </c>
      <c r="O91" s="15">
        <v>46</v>
      </c>
      <c r="P91" s="14">
        <v>98</v>
      </c>
      <c r="Q91" s="17">
        <v>32660</v>
      </c>
      <c r="R91" s="17" t="s">
        <v>30</v>
      </c>
      <c r="S91" s="13" t="s">
        <v>31</v>
      </c>
      <c r="T91" s="10"/>
    </row>
    <row r="92" spans="1:20">
      <c r="A92" s="18" t="s">
        <v>20</v>
      </c>
      <c r="B92" s="8" t="s">
        <v>411</v>
      </c>
      <c r="C92" s="8" t="s">
        <v>412</v>
      </c>
      <c r="D92" s="8" t="s">
        <v>413</v>
      </c>
      <c r="E92" s="7" t="s">
        <v>118</v>
      </c>
      <c r="F92" s="8" t="s">
        <v>25</v>
      </c>
      <c r="G92" s="9" t="s">
        <v>26</v>
      </c>
      <c r="H92" s="9" t="s">
        <v>414</v>
      </c>
      <c r="I92" s="10" t="s">
        <v>28</v>
      </c>
      <c r="J92" s="11" t="s">
        <v>900</v>
      </c>
      <c r="K92" s="76">
        <v>1</v>
      </c>
      <c r="L92" s="13" t="s">
        <v>29</v>
      </c>
      <c r="M92" s="14">
        <v>497170</v>
      </c>
      <c r="N92" s="15">
        <v>40</v>
      </c>
      <c r="O92" s="15">
        <v>46</v>
      </c>
      <c r="P92" s="14">
        <v>86</v>
      </c>
      <c r="Q92" s="17">
        <v>35353</v>
      </c>
      <c r="R92" s="17" t="s">
        <v>30</v>
      </c>
      <c r="S92" s="13" t="s">
        <v>31</v>
      </c>
      <c r="T92" s="10"/>
    </row>
    <row r="93" spans="1:20">
      <c r="A93" s="18" t="s">
        <v>20</v>
      </c>
      <c r="B93" s="8" t="s">
        <v>61</v>
      </c>
      <c r="C93" s="8" t="s">
        <v>415</v>
      </c>
      <c r="D93" s="8" t="s">
        <v>416</v>
      </c>
      <c r="E93" s="7" t="s">
        <v>118</v>
      </c>
      <c r="F93" s="8" t="s">
        <v>162</v>
      </c>
      <c r="G93" s="9" t="s">
        <v>103</v>
      </c>
      <c r="H93" s="9" t="s">
        <v>417</v>
      </c>
      <c r="I93" s="10" t="s">
        <v>28</v>
      </c>
      <c r="J93" s="13" t="s">
        <v>928</v>
      </c>
      <c r="K93" s="13">
        <v>0</v>
      </c>
      <c r="L93" s="13" t="s">
        <v>29</v>
      </c>
      <c r="M93" s="14">
        <v>492772</v>
      </c>
      <c r="N93" s="15">
        <v>70</v>
      </c>
      <c r="O93" s="15">
        <v>92</v>
      </c>
      <c r="P93" s="14">
        <v>162</v>
      </c>
      <c r="Q93" s="17">
        <v>34817</v>
      </c>
      <c r="R93" s="17" t="s">
        <v>30</v>
      </c>
      <c r="S93" s="13" t="s">
        <v>31</v>
      </c>
      <c r="T93" s="10"/>
    </row>
    <row r="94" spans="1:20">
      <c r="A94" s="18" t="s">
        <v>32</v>
      </c>
      <c r="B94" s="8" t="s">
        <v>418</v>
      </c>
      <c r="C94" s="8" t="s">
        <v>21</v>
      </c>
      <c r="D94" s="8" t="s">
        <v>419</v>
      </c>
      <c r="E94" s="7" t="s">
        <v>69</v>
      </c>
      <c r="F94" s="8" t="s">
        <v>420</v>
      </c>
      <c r="G94" s="9" t="s">
        <v>38</v>
      </c>
      <c r="H94" s="9" t="s">
        <v>421</v>
      </c>
      <c r="I94" s="10" t="s">
        <v>28</v>
      </c>
      <c r="J94" s="11" t="s">
        <v>900</v>
      </c>
      <c r="K94" s="13">
        <v>2</v>
      </c>
      <c r="L94" s="13" t="s">
        <v>29</v>
      </c>
      <c r="M94" s="14">
        <v>1404054</v>
      </c>
      <c r="N94" s="15">
        <v>70</v>
      </c>
      <c r="O94" s="15">
        <v>105</v>
      </c>
      <c r="P94" s="14">
        <v>175</v>
      </c>
      <c r="Q94" s="17">
        <v>38212</v>
      </c>
      <c r="R94" s="17" t="s">
        <v>30</v>
      </c>
      <c r="S94" s="13" t="s">
        <v>31</v>
      </c>
      <c r="T94" s="10"/>
    </row>
    <row r="95" spans="1:20">
      <c r="A95" s="18" t="s">
        <v>32</v>
      </c>
      <c r="B95" s="8" t="s">
        <v>422</v>
      </c>
      <c r="C95" s="8" t="s">
        <v>423</v>
      </c>
      <c r="D95" s="8" t="s">
        <v>424</v>
      </c>
      <c r="E95" s="7" t="s">
        <v>178</v>
      </c>
      <c r="F95" s="8" t="s">
        <v>425</v>
      </c>
      <c r="G95" s="9" t="s">
        <v>38</v>
      </c>
      <c r="H95" s="9" t="s">
        <v>421</v>
      </c>
      <c r="I95" s="10" t="s">
        <v>28</v>
      </c>
      <c r="J95" s="11" t="s">
        <v>900</v>
      </c>
      <c r="K95" s="13">
        <v>7</v>
      </c>
      <c r="L95" s="13" t="s">
        <v>29</v>
      </c>
      <c r="M95" s="14">
        <v>2184813</v>
      </c>
      <c r="N95" s="15">
        <v>27</v>
      </c>
      <c r="O95" s="15">
        <v>0</v>
      </c>
      <c r="P95" s="14">
        <v>27</v>
      </c>
      <c r="Q95" s="17">
        <v>32356</v>
      </c>
      <c r="R95" s="17" t="s">
        <v>30</v>
      </c>
      <c r="S95" s="13" t="s">
        <v>31</v>
      </c>
      <c r="T95" s="10"/>
    </row>
    <row r="96" spans="1:20">
      <c r="A96" s="18" t="s">
        <v>26</v>
      </c>
      <c r="B96" s="8" t="s">
        <v>426</v>
      </c>
      <c r="C96" s="8" t="s">
        <v>371</v>
      </c>
      <c r="D96" s="8" t="s">
        <v>156</v>
      </c>
      <c r="E96" s="7" t="s">
        <v>188</v>
      </c>
      <c r="F96" s="8" t="s">
        <v>427</v>
      </c>
      <c r="G96" s="9" t="s">
        <v>26</v>
      </c>
      <c r="H96" s="9" t="s">
        <v>428</v>
      </c>
      <c r="I96" s="10" t="s">
        <v>28</v>
      </c>
      <c r="J96" s="11" t="s">
        <v>900</v>
      </c>
      <c r="K96" s="13">
        <v>8</v>
      </c>
      <c r="L96" s="13" t="s">
        <v>29</v>
      </c>
      <c r="M96" s="14">
        <v>859458</v>
      </c>
      <c r="N96" s="15">
        <v>28</v>
      </c>
      <c r="O96" s="15">
        <v>0</v>
      </c>
      <c r="P96" s="14">
        <v>28</v>
      </c>
      <c r="Q96" s="17">
        <v>32174</v>
      </c>
      <c r="R96" s="17" t="s">
        <v>30</v>
      </c>
      <c r="S96" s="13" t="s">
        <v>31</v>
      </c>
      <c r="T96" s="37"/>
    </row>
    <row r="97" spans="1:20">
      <c r="A97" s="18" t="s">
        <v>26</v>
      </c>
      <c r="B97" s="72" t="s">
        <v>426</v>
      </c>
      <c r="C97" s="72" t="s">
        <v>172</v>
      </c>
      <c r="D97" s="72" t="s">
        <v>429</v>
      </c>
      <c r="E97" s="72" t="s">
        <v>43</v>
      </c>
      <c r="F97" s="38" t="s">
        <v>430</v>
      </c>
      <c r="G97" s="38" t="s">
        <v>26</v>
      </c>
      <c r="H97" s="38" t="s">
        <v>431</v>
      </c>
      <c r="I97" s="10" t="s">
        <v>28</v>
      </c>
      <c r="J97" s="11" t="s">
        <v>900</v>
      </c>
      <c r="K97" s="76">
        <v>1</v>
      </c>
      <c r="L97" s="13" t="s">
        <v>29</v>
      </c>
      <c r="M97" s="14">
        <v>582351</v>
      </c>
      <c r="N97" s="15">
        <v>20</v>
      </c>
      <c r="O97" s="15">
        <v>0</v>
      </c>
      <c r="P97" s="14">
        <v>20</v>
      </c>
      <c r="Q97" s="17">
        <v>41091</v>
      </c>
      <c r="R97" s="17" t="s">
        <v>30</v>
      </c>
      <c r="S97" s="13" t="s">
        <v>31</v>
      </c>
      <c r="T97" s="10"/>
    </row>
    <row r="98" spans="1:20">
      <c r="A98" s="18" t="s">
        <v>133</v>
      </c>
      <c r="B98" s="8" t="s">
        <v>432</v>
      </c>
      <c r="C98" s="8" t="s">
        <v>433</v>
      </c>
      <c r="D98" s="8" t="s">
        <v>156</v>
      </c>
      <c r="E98" s="7" t="s">
        <v>455</v>
      </c>
      <c r="F98" s="8" t="s">
        <v>434</v>
      </c>
      <c r="G98" s="9" t="s">
        <v>38</v>
      </c>
      <c r="H98" s="9" t="s">
        <v>435</v>
      </c>
      <c r="I98" s="10" t="s">
        <v>28</v>
      </c>
      <c r="J98" s="11" t="s">
        <v>900</v>
      </c>
      <c r="K98" s="76">
        <v>1</v>
      </c>
      <c r="L98" s="13" t="s">
        <v>29</v>
      </c>
      <c r="M98" s="14">
        <v>1693977</v>
      </c>
      <c r="N98" s="15">
        <v>40</v>
      </c>
      <c r="O98" s="15">
        <v>93</v>
      </c>
      <c r="P98" s="14">
        <v>133</v>
      </c>
      <c r="Q98" s="39">
        <v>41974</v>
      </c>
      <c r="R98" s="39">
        <v>42124</v>
      </c>
      <c r="S98" s="13" t="s">
        <v>99</v>
      </c>
      <c r="T98" s="10"/>
    </row>
    <row r="99" spans="1:20">
      <c r="A99" s="18" t="s">
        <v>46</v>
      </c>
      <c r="B99" s="8" t="s">
        <v>436</v>
      </c>
      <c r="C99" s="8" t="s">
        <v>437</v>
      </c>
      <c r="D99" s="8" t="s">
        <v>438</v>
      </c>
      <c r="E99" s="7" t="s">
        <v>50</v>
      </c>
      <c r="F99" s="8" t="s">
        <v>439</v>
      </c>
      <c r="G99" s="9" t="s">
        <v>26</v>
      </c>
      <c r="H99" s="9" t="s">
        <v>440</v>
      </c>
      <c r="I99" s="10" t="s">
        <v>28</v>
      </c>
      <c r="J99" s="11" t="s">
        <v>900</v>
      </c>
      <c r="K99" s="13">
        <v>11</v>
      </c>
      <c r="L99" s="13" t="s">
        <v>29</v>
      </c>
      <c r="M99" s="14">
        <v>820587</v>
      </c>
      <c r="N99" s="15">
        <v>40</v>
      </c>
      <c r="O99" s="15">
        <v>24</v>
      </c>
      <c r="P99" s="14">
        <v>64</v>
      </c>
      <c r="Q99" s="17">
        <v>29515</v>
      </c>
      <c r="R99" s="17" t="s">
        <v>30</v>
      </c>
      <c r="S99" s="13" t="s">
        <v>31</v>
      </c>
      <c r="T99" s="10"/>
    </row>
    <row r="100" spans="1:20">
      <c r="A100" s="18" t="s">
        <v>32</v>
      </c>
      <c r="B100" s="8" t="s">
        <v>441</v>
      </c>
      <c r="C100" s="8" t="s">
        <v>378</v>
      </c>
      <c r="D100" s="8" t="s">
        <v>442</v>
      </c>
      <c r="E100" s="7" t="s">
        <v>36</v>
      </c>
      <c r="F100" s="8" t="s">
        <v>443</v>
      </c>
      <c r="G100" s="9" t="s">
        <v>38</v>
      </c>
      <c r="H100" s="9" t="s">
        <v>444</v>
      </c>
      <c r="I100" s="10" t="s">
        <v>28</v>
      </c>
      <c r="J100" s="11" t="s">
        <v>900</v>
      </c>
      <c r="K100" s="13">
        <v>7</v>
      </c>
      <c r="L100" s="13" t="s">
        <v>29</v>
      </c>
      <c r="M100" s="14">
        <v>1206506</v>
      </c>
      <c r="N100" s="15">
        <v>25</v>
      </c>
      <c r="O100" s="15">
        <v>50</v>
      </c>
      <c r="P100" s="14">
        <v>75</v>
      </c>
      <c r="Q100" s="17">
        <v>36312</v>
      </c>
      <c r="R100" s="10" t="s">
        <v>30</v>
      </c>
      <c r="S100" s="13" t="s">
        <v>31</v>
      </c>
      <c r="T100" s="10"/>
    </row>
    <row r="101" spans="1:20">
      <c r="A101" s="18" t="s">
        <v>46</v>
      </c>
      <c r="B101" s="8" t="s">
        <v>441</v>
      </c>
      <c r="C101" s="8" t="s">
        <v>445</v>
      </c>
      <c r="D101" s="8" t="s">
        <v>446</v>
      </c>
      <c r="E101" s="7" t="s">
        <v>118</v>
      </c>
      <c r="F101" s="8" t="s">
        <v>25</v>
      </c>
      <c r="G101" s="9" t="s">
        <v>26</v>
      </c>
      <c r="H101" s="9" t="s">
        <v>447</v>
      </c>
      <c r="I101" s="10" t="s">
        <v>28</v>
      </c>
      <c r="J101" s="11" t="s">
        <v>900</v>
      </c>
      <c r="K101" s="13">
        <v>2</v>
      </c>
      <c r="L101" s="13" t="s">
        <v>29</v>
      </c>
      <c r="M101" s="14">
        <v>501569</v>
      </c>
      <c r="N101" s="15">
        <v>68</v>
      </c>
      <c r="O101" s="15">
        <v>98</v>
      </c>
      <c r="P101" s="14">
        <v>166</v>
      </c>
      <c r="Q101" s="17">
        <v>40087</v>
      </c>
      <c r="R101" s="17" t="s">
        <v>30</v>
      </c>
      <c r="S101" s="13" t="s">
        <v>31</v>
      </c>
      <c r="T101" s="10"/>
    </row>
    <row r="102" spans="1:20">
      <c r="A102" s="18" t="s">
        <v>32</v>
      </c>
      <c r="B102" s="8" t="s">
        <v>448</v>
      </c>
      <c r="C102" s="8" t="s">
        <v>378</v>
      </c>
      <c r="D102" s="8" t="s">
        <v>449</v>
      </c>
      <c r="E102" s="7" t="s">
        <v>69</v>
      </c>
      <c r="F102" s="8" t="s">
        <v>425</v>
      </c>
      <c r="G102" s="9" t="s">
        <v>38</v>
      </c>
      <c r="H102" s="9" t="s">
        <v>421</v>
      </c>
      <c r="I102" s="10" t="s">
        <v>28</v>
      </c>
      <c r="J102" s="11" t="s">
        <v>900</v>
      </c>
      <c r="K102" s="13">
        <v>9</v>
      </c>
      <c r="L102" s="13" t="s">
        <v>29</v>
      </c>
      <c r="M102" s="14">
        <v>1461058</v>
      </c>
      <c r="N102" s="15">
        <v>40</v>
      </c>
      <c r="O102" s="15">
        <v>38</v>
      </c>
      <c r="P102" s="14">
        <v>78</v>
      </c>
      <c r="Q102" s="17">
        <v>34394</v>
      </c>
      <c r="R102" s="17" t="s">
        <v>30</v>
      </c>
      <c r="S102" s="13" t="s">
        <v>31</v>
      </c>
      <c r="T102" s="10"/>
    </row>
    <row r="103" spans="1:20">
      <c r="A103" s="18" t="s">
        <v>32</v>
      </c>
      <c r="B103" s="8" t="s">
        <v>48</v>
      </c>
      <c r="C103" s="8" t="s">
        <v>450</v>
      </c>
      <c r="D103" s="8" t="s">
        <v>156</v>
      </c>
      <c r="E103" s="7" t="s">
        <v>178</v>
      </c>
      <c r="F103" s="8" t="s">
        <v>222</v>
      </c>
      <c r="G103" s="9" t="s">
        <v>38</v>
      </c>
      <c r="H103" s="9" t="s">
        <v>939</v>
      </c>
      <c r="I103" s="10" t="s">
        <v>28</v>
      </c>
      <c r="J103" s="11" t="s">
        <v>900</v>
      </c>
      <c r="K103" s="13">
        <v>11</v>
      </c>
      <c r="L103" s="13" t="s">
        <v>29</v>
      </c>
      <c r="M103" s="14">
        <v>2222982</v>
      </c>
      <c r="N103" s="15">
        <v>35</v>
      </c>
      <c r="O103" s="15">
        <v>25</v>
      </c>
      <c r="P103" s="14">
        <v>60</v>
      </c>
      <c r="Q103" s="17">
        <v>31717</v>
      </c>
      <c r="R103" s="17" t="s">
        <v>30</v>
      </c>
      <c r="S103" s="13" t="s">
        <v>31</v>
      </c>
      <c r="T103" s="77"/>
    </row>
    <row r="104" spans="1:20">
      <c r="A104" s="72" t="s">
        <v>32</v>
      </c>
      <c r="B104" s="73" t="s">
        <v>291</v>
      </c>
      <c r="C104" s="73" t="s">
        <v>383</v>
      </c>
      <c r="D104" s="73" t="s">
        <v>454</v>
      </c>
      <c r="E104" s="74" t="s">
        <v>455</v>
      </c>
      <c r="F104" s="73" t="s">
        <v>443</v>
      </c>
      <c r="G104" s="75" t="s">
        <v>38</v>
      </c>
      <c r="H104" s="75" t="s">
        <v>456</v>
      </c>
      <c r="I104" s="10" t="s">
        <v>28</v>
      </c>
      <c r="J104" s="11" t="s">
        <v>900</v>
      </c>
      <c r="K104" s="76">
        <v>2</v>
      </c>
      <c r="L104" s="13" t="s">
        <v>29</v>
      </c>
      <c r="M104" s="14">
        <v>1702772</v>
      </c>
      <c r="N104" s="15">
        <v>37</v>
      </c>
      <c r="O104" s="15">
        <v>110</v>
      </c>
      <c r="P104" s="14">
        <v>147</v>
      </c>
      <c r="Q104" s="92">
        <v>36171</v>
      </c>
      <c r="R104" s="92" t="s">
        <v>30</v>
      </c>
      <c r="S104" s="76" t="s">
        <v>31</v>
      </c>
      <c r="T104" s="10"/>
    </row>
    <row r="105" spans="1:20">
      <c r="A105" s="18" t="s">
        <v>26</v>
      </c>
      <c r="B105" s="8" t="s">
        <v>291</v>
      </c>
      <c r="C105" s="8" t="s">
        <v>457</v>
      </c>
      <c r="D105" s="8" t="s">
        <v>438</v>
      </c>
      <c r="E105" s="7" t="s">
        <v>171</v>
      </c>
      <c r="F105" s="8" t="s">
        <v>25</v>
      </c>
      <c r="G105" s="9" t="s">
        <v>26</v>
      </c>
      <c r="H105" s="9" t="s">
        <v>458</v>
      </c>
      <c r="I105" s="10" t="s">
        <v>28</v>
      </c>
      <c r="J105" s="11" t="s">
        <v>900</v>
      </c>
      <c r="K105" s="13">
        <v>5</v>
      </c>
      <c r="L105" s="13" t="s">
        <v>29</v>
      </c>
      <c r="M105" s="14">
        <v>681404</v>
      </c>
      <c r="N105" s="15">
        <v>47</v>
      </c>
      <c r="O105" s="15">
        <v>85</v>
      </c>
      <c r="P105" s="14">
        <v>132</v>
      </c>
      <c r="Q105" s="17">
        <v>34394</v>
      </c>
      <c r="R105" s="17" t="s">
        <v>30</v>
      </c>
      <c r="S105" s="13" t="s">
        <v>31</v>
      </c>
      <c r="T105" s="10"/>
    </row>
    <row r="106" spans="1:20">
      <c r="A106" s="18" t="s">
        <v>32</v>
      </c>
      <c r="B106" s="8" t="s">
        <v>291</v>
      </c>
      <c r="C106" s="8" t="s">
        <v>459</v>
      </c>
      <c r="D106" s="8" t="s">
        <v>460</v>
      </c>
      <c r="E106" s="7" t="s">
        <v>137</v>
      </c>
      <c r="F106" s="8" t="s">
        <v>461</v>
      </c>
      <c r="G106" s="9" t="s">
        <v>38</v>
      </c>
      <c r="H106" s="9" t="s">
        <v>462</v>
      </c>
      <c r="I106" s="10" t="s">
        <v>28</v>
      </c>
      <c r="J106" s="11" t="s">
        <v>900</v>
      </c>
      <c r="K106" s="76">
        <v>9</v>
      </c>
      <c r="L106" s="13" t="s">
        <v>29</v>
      </c>
      <c r="M106" s="14">
        <v>2438560</v>
      </c>
      <c r="N106" s="15">
        <v>40</v>
      </c>
      <c r="O106" s="15">
        <v>63</v>
      </c>
      <c r="P106" s="14">
        <v>103</v>
      </c>
      <c r="Q106" s="17">
        <v>35309</v>
      </c>
      <c r="R106" s="17" t="s">
        <v>30</v>
      </c>
      <c r="S106" s="13" t="s">
        <v>31</v>
      </c>
      <c r="T106" s="10"/>
    </row>
    <row r="107" spans="1:20">
      <c r="A107" s="18" t="s">
        <v>133</v>
      </c>
      <c r="B107" s="8" t="s">
        <v>463</v>
      </c>
      <c r="C107" s="8" t="s">
        <v>404</v>
      </c>
      <c r="D107" s="8" t="s">
        <v>464</v>
      </c>
      <c r="E107" s="7" t="s">
        <v>342</v>
      </c>
      <c r="F107" s="8" t="s">
        <v>183</v>
      </c>
      <c r="G107" s="9" t="s">
        <v>38</v>
      </c>
      <c r="H107" s="9" t="s">
        <v>465</v>
      </c>
      <c r="I107" s="10" t="s">
        <v>28</v>
      </c>
      <c r="J107" s="13" t="s">
        <v>928</v>
      </c>
      <c r="K107" s="76">
        <v>0</v>
      </c>
      <c r="L107" s="13" t="s">
        <v>29</v>
      </c>
      <c r="M107" s="14">
        <v>2605220</v>
      </c>
      <c r="N107" s="15">
        <v>40</v>
      </c>
      <c r="O107" s="15">
        <v>61</v>
      </c>
      <c r="P107" s="14">
        <v>101</v>
      </c>
      <c r="Q107" s="17">
        <v>41671</v>
      </c>
      <c r="R107" s="17" t="s">
        <v>30</v>
      </c>
      <c r="S107" s="13" t="s">
        <v>31</v>
      </c>
      <c r="T107" s="10"/>
    </row>
    <row r="108" spans="1:20">
      <c r="A108" s="18" t="s">
        <v>46</v>
      </c>
      <c r="B108" s="8" t="s">
        <v>466</v>
      </c>
      <c r="C108" s="8" t="s">
        <v>286</v>
      </c>
      <c r="D108" s="8" t="s">
        <v>467</v>
      </c>
      <c r="E108" s="7" t="s">
        <v>43</v>
      </c>
      <c r="F108" s="8" t="s">
        <v>427</v>
      </c>
      <c r="G108" s="9" t="s">
        <v>26</v>
      </c>
      <c r="H108" s="9" t="s">
        <v>468</v>
      </c>
      <c r="I108" s="10" t="s">
        <v>28</v>
      </c>
      <c r="J108" s="11" t="s">
        <v>900</v>
      </c>
      <c r="K108" s="76">
        <v>8</v>
      </c>
      <c r="L108" s="13" t="s">
        <v>29</v>
      </c>
      <c r="M108" s="14">
        <v>618267</v>
      </c>
      <c r="N108" s="15">
        <v>40</v>
      </c>
      <c r="O108" s="15">
        <v>35</v>
      </c>
      <c r="P108" s="14">
        <v>75</v>
      </c>
      <c r="Q108" s="17">
        <v>34177</v>
      </c>
      <c r="R108" s="17" t="s">
        <v>30</v>
      </c>
      <c r="S108" s="13" t="s">
        <v>31</v>
      </c>
      <c r="T108" s="10"/>
    </row>
    <row r="109" spans="1:20">
      <c r="A109" s="18" t="s">
        <v>46</v>
      </c>
      <c r="B109" s="8" t="s">
        <v>130</v>
      </c>
      <c r="C109" s="8" t="s">
        <v>469</v>
      </c>
      <c r="D109" s="8" t="s">
        <v>470</v>
      </c>
      <c r="E109" s="7" t="s">
        <v>206</v>
      </c>
      <c r="F109" s="8" t="s">
        <v>471</v>
      </c>
      <c r="G109" s="9" t="s">
        <v>26</v>
      </c>
      <c r="H109" s="9" t="s">
        <v>472</v>
      </c>
      <c r="I109" s="10" t="s">
        <v>28</v>
      </c>
      <c r="J109" s="11" t="s">
        <v>900</v>
      </c>
      <c r="K109" s="13">
        <v>4</v>
      </c>
      <c r="L109" s="13" t="s">
        <v>29</v>
      </c>
      <c r="M109" s="14">
        <v>456203</v>
      </c>
      <c r="N109" s="15">
        <v>50</v>
      </c>
      <c r="O109" s="15">
        <v>60</v>
      </c>
      <c r="P109" s="14">
        <v>110</v>
      </c>
      <c r="Q109" s="17">
        <v>33788</v>
      </c>
      <c r="R109" s="17" t="s">
        <v>30</v>
      </c>
      <c r="S109" s="13" t="s">
        <v>31</v>
      </c>
      <c r="T109" s="10"/>
    </row>
    <row r="110" spans="1:20">
      <c r="A110" s="18" t="s">
        <v>46</v>
      </c>
      <c r="B110" s="8" t="s">
        <v>473</v>
      </c>
      <c r="C110" s="8" t="s">
        <v>212</v>
      </c>
      <c r="D110" s="8" t="s">
        <v>474</v>
      </c>
      <c r="E110" s="7" t="s">
        <v>43</v>
      </c>
      <c r="F110" s="8" t="s">
        <v>25</v>
      </c>
      <c r="G110" s="9" t="s">
        <v>26</v>
      </c>
      <c r="H110" s="9" t="s">
        <v>475</v>
      </c>
      <c r="I110" s="10" t="s">
        <v>28</v>
      </c>
      <c r="J110" s="11" t="s">
        <v>900</v>
      </c>
      <c r="K110" s="13">
        <v>8</v>
      </c>
      <c r="L110" s="13" t="s">
        <v>29</v>
      </c>
      <c r="M110" s="14">
        <v>618267</v>
      </c>
      <c r="N110" s="15">
        <v>40</v>
      </c>
      <c r="O110" s="15">
        <v>39</v>
      </c>
      <c r="P110" s="14">
        <v>79</v>
      </c>
      <c r="Q110" s="17">
        <v>33482</v>
      </c>
      <c r="R110" s="17" t="s">
        <v>30</v>
      </c>
      <c r="S110" s="13" t="s">
        <v>31</v>
      </c>
      <c r="T110" s="10"/>
    </row>
    <row r="111" spans="1:20">
      <c r="A111" s="18" t="s">
        <v>20</v>
      </c>
      <c r="B111" s="8" t="s">
        <v>327</v>
      </c>
      <c r="C111" s="8" t="s">
        <v>476</v>
      </c>
      <c r="D111" s="8" t="s">
        <v>477</v>
      </c>
      <c r="E111" s="7" t="s">
        <v>206</v>
      </c>
      <c r="F111" s="8" t="s">
        <v>107</v>
      </c>
      <c r="G111" s="9" t="s">
        <v>103</v>
      </c>
      <c r="H111" s="9" t="s">
        <v>478</v>
      </c>
      <c r="I111" s="10" t="s">
        <v>28</v>
      </c>
      <c r="J111" s="11" t="s">
        <v>900</v>
      </c>
      <c r="K111" s="13">
        <v>2</v>
      </c>
      <c r="L111" s="13" t="s">
        <v>29</v>
      </c>
      <c r="M111" s="14">
        <v>448057</v>
      </c>
      <c r="N111" s="15">
        <v>40</v>
      </c>
      <c r="O111" s="15">
        <v>54</v>
      </c>
      <c r="P111" s="14">
        <v>94</v>
      </c>
      <c r="Q111" s="17">
        <v>39814</v>
      </c>
      <c r="R111" s="17" t="s">
        <v>30</v>
      </c>
      <c r="S111" s="13" t="s">
        <v>31</v>
      </c>
      <c r="T111" s="10"/>
    </row>
    <row r="112" spans="1:20">
      <c r="A112" s="18" t="s">
        <v>20</v>
      </c>
      <c r="B112" s="8" t="s">
        <v>213</v>
      </c>
      <c r="C112" s="8" t="s">
        <v>479</v>
      </c>
      <c r="D112" s="8" t="s">
        <v>480</v>
      </c>
      <c r="E112" s="7" t="s">
        <v>43</v>
      </c>
      <c r="F112" s="8" t="s">
        <v>162</v>
      </c>
      <c r="G112" s="9" t="s">
        <v>87</v>
      </c>
      <c r="H112" s="9" t="s">
        <v>938</v>
      </c>
      <c r="I112" s="10" t="s">
        <v>28</v>
      </c>
      <c r="J112" s="11" t="s">
        <v>900</v>
      </c>
      <c r="K112" s="13">
        <v>10</v>
      </c>
      <c r="L112" s="13" t="s">
        <v>29</v>
      </c>
      <c r="M112" s="14">
        <v>628529</v>
      </c>
      <c r="N112" s="15">
        <v>46</v>
      </c>
      <c r="O112" s="15">
        <v>75</v>
      </c>
      <c r="P112" s="14">
        <v>121</v>
      </c>
      <c r="Q112" s="17">
        <v>32083</v>
      </c>
      <c r="R112" s="17" t="s">
        <v>30</v>
      </c>
      <c r="S112" s="13" t="s">
        <v>31</v>
      </c>
      <c r="T112" s="10"/>
    </row>
    <row r="113" spans="1:20">
      <c r="A113" s="18" t="s">
        <v>32</v>
      </c>
      <c r="B113" s="8" t="s">
        <v>481</v>
      </c>
      <c r="C113" s="8" t="s">
        <v>291</v>
      </c>
      <c r="D113" s="8" t="s">
        <v>482</v>
      </c>
      <c r="E113" s="7" t="s">
        <v>455</v>
      </c>
      <c r="F113" s="8" t="s">
        <v>183</v>
      </c>
      <c r="G113" s="9" t="s">
        <v>38</v>
      </c>
      <c r="H113" s="9" t="s">
        <v>483</v>
      </c>
      <c r="I113" s="10" t="s">
        <v>28</v>
      </c>
      <c r="J113" s="11" t="s">
        <v>900</v>
      </c>
      <c r="K113" s="13">
        <v>6</v>
      </c>
      <c r="L113" s="13" t="s">
        <v>29</v>
      </c>
      <c r="M113" s="14">
        <v>1737955</v>
      </c>
      <c r="N113" s="15">
        <v>33</v>
      </c>
      <c r="O113" s="15">
        <v>16</v>
      </c>
      <c r="P113" s="14">
        <v>49</v>
      </c>
      <c r="Q113" s="17">
        <v>37438</v>
      </c>
      <c r="R113" s="17" t="s">
        <v>30</v>
      </c>
      <c r="S113" s="13" t="s">
        <v>31</v>
      </c>
      <c r="T113" s="10"/>
    </row>
    <row r="114" spans="1:20">
      <c r="A114" s="18" t="s">
        <v>32</v>
      </c>
      <c r="B114" s="8" t="s">
        <v>484</v>
      </c>
      <c r="C114" s="8" t="s">
        <v>485</v>
      </c>
      <c r="D114" s="8" t="s">
        <v>301</v>
      </c>
      <c r="E114" s="7" t="s">
        <v>178</v>
      </c>
      <c r="F114" s="8" t="s">
        <v>222</v>
      </c>
      <c r="G114" s="9" t="s">
        <v>38</v>
      </c>
      <c r="H114" s="9" t="s">
        <v>486</v>
      </c>
      <c r="I114" s="10" t="s">
        <v>28</v>
      </c>
      <c r="J114" s="11" t="s">
        <v>900</v>
      </c>
      <c r="K114" s="13">
        <v>1</v>
      </c>
      <c r="L114" s="13" t="s">
        <v>29</v>
      </c>
      <c r="M114" s="14">
        <v>2127559</v>
      </c>
      <c r="N114" s="15">
        <v>40</v>
      </c>
      <c r="O114" s="15">
        <v>31</v>
      </c>
      <c r="P114" s="14">
        <v>71</v>
      </c>
      <c r="Q114" s="17">
        <v>36969</v>
      </c>
      <c r="R114" s="17" t="s">
        <v>30</v>
      </c>
      <c r="S114" s="13" t="s">
        <v>31</v>
      </c>
      <c r="T114" s="77"/>
    </row>
    <row r="115" spans="1:20">
      <c r="A115" s="18" t="s">
        <v>46</v>
      </c>
      <c r="B115" s="8" t="s">
        <v>487</v>
      </c>
      <c r="C115" s="8" t="s">
        <v>473</v>
      </c>
      <c r="D115" s="8" t="s">
        <v>488</v>
      </c>
      <c r="E115" s="7" t="s">
        <v>118</v>
      </c>
      <c r="F115" s="8" t="s">
        <v>489</v>
      </c>
      <c r="G115" s="9" t="s">
        <v>26</v>
      </c>
      <c r="H115" s="9" t="s">
        <v>490</v>
      </c>
      <c r="I115" s="10" t="s">
        <v>28</v>
      </c>
      <c r="J115" s="13" t="s">
        <v>928</v>
      </c>
      <c r="K115" s="13">
        <v>0</v>
      </c>
      <c r="L115" s="13" t="s">
        <v>29</v>
      </c>
      <c r="M115" s="14">
        <v>492772</v>
      </c>
      <c r="N115" s="15">
        <v>60</v>
      </c>
      <c r="O115" s="15">
        <v>109</v>
      </c>
      <c r="P115" s="14">
        <v>169</v>
      </c>
      <c r="Q115" s="17">
        <v>40725</v>
      </c>
      <c r="R115" s="17" t="s">
        <v>30</v>
      </c>
      <c r="S115" s="13" t="s">
        <v>31</v>
      </c>
      <c r="T115" s="77"/>
    </row>
    <row r="116" spans="1:20">
      <c r="A116" s="18" t="s">
        <v>20</v>
      </c>
      <c r="B116" s="8" t="s">
        <v>491</v>
      </c>
      <c r="C116" s="8" t="s">
        <v>492</v>
      </c>
      <c r="D116" s="8" t="s">
        <v>493</v>
      </c>
      <c r="E116" s="7" t="s">
        <v>43</v>
      </c>
      <c r="F116" s="8" t="s">
        <v>86</v>
      </c>
      <c r="G116" s="9" t="s">
        <v>87</v>
      </c>
      <c r="H116" s="9" t="s">
        <v>494</v>
      </c>
      <c r="I116" s="10" t="s">
        <v>28</v>
      </c>
      <c r="J116" s="11" t="s">
        <v>900</v>
      </c>
      <c r="K116" s="13">
        <v>1</v>
      </c>
      <c r="L116" s="13" t="s">
        <v>29</v>
      </c>
      <c r="M116" s="14">
        <v>560673</v>
      </c>
      <c r="N116" s="15">
        <v>40</v>
      </c>
      <c r="O116" s="15">
        <v>38</v>
      </c>
      <c r="P116" s="14">
        <v>78</v>
      </c>
      <c r="Q116" s="17">
        <v>29952</v>
      </c>
      <c r="R116" s="17" t="s">
        <v>30</v>
      </c>
      <c r="S116" s="13" t="s">
        <v>31</v>
      </c>
      <c r="T116" s="10"/>
    </row>
    <row r="117" spans="1:20">
      <c r="A117" s="72" t="s">
        <v>53</v>
      </c>
      <c r="B117" s="73" t="s">
        <v>491</v>
      </c>
      <c r="C117" s="73" t="s">
        <v>495</v>
      </c>
      <c r="D117" s="73" t="s">
        <v>496</v>
      </c>
      <c r="E117" s="74" t="s">
        <v>188</v>
      </c>
      <c r="F117" s="73" t="s">
        <v>497</v>
      </c>
      <c r="G117" s="75" t="s">
        <v>26</v>
      </c>
      <c r="H117" s="75" t="s">
        <v>498</v>
      </c>
      <c r="I117" s="10" t="s">
        <v>28</v>
      </c>
      <c r="J117" s="11" t="s">
        <v>900</v>
      </c>
      <c r="K117" s="76">
        <v>9</v>
      </c>
      <c r="L117" s="13" t="s">
        <v>29</v>
      </c>
      <c r="M117" s="14">
        <v>865923</v>
      </c>
      <c r="N117" s="15">
        <v>40</v>
      </c>
      <c r="O117" s="15">
        <v>60</v>
      </c>
      <c r="P117" s="14">
        <v>100</v>
      </c>
      <c r="Q117" s="92">
        <v>33786</v>
      </c>
      <c r="R117" s="92" t="s">
        <v>30</v>
      </c>
      <c r="S117" s="76" t="s">
        <v>31</v>
      </c>
      <c r="T117" s="10"/>
    </row>
    <row r="118" spans="1:20">
      <c r="A118" s="18" t="s">
        <v>26</v>
      </c>
      <c r="B118" s="8" t="s">
        <v>503</v>
      </c>
      <c r="C118" s="8" t="s">
        <v>504</v>
      </c>
      <c r="D118" s="8" t="s">
        <v>505</v>
      </c>
      <c r="E118" s="7" t="s">
        <v>50</v>
      </c>
      <c r="F118" s="8" t="s">
        <v>506</v>
      </c>
      <c r="G118" s="9" t="s">
        <v>26</v>
      </c>
      <c r="H118" s="9" t="s">
        <v>507</v>
      </c>
      <c r="I118" s="10" t="s">
        <v>28</v>
      </c>
      <c r="J118" s="11" t="s">
        <v>900</v>
      </c>
      <c r="K118" s="13">
        <v>8</v>
      </c>
      <c r="L118" s="13" t="s">
        <v>29</v>
      </c>
      <c r="M118" s="14">
        <v>802629</v>
      </c>
      <c r="N118" s="15">
        <v>13</v>
      </c>
      <c r="O118" s="15">
        <v>5</v>
      </c>
      <c r="P118" s="14">
        <v>18</v>
      </c>
      <c r="Q118" s="17">
        <v>32264</v>
      </c>
      <c r="R118" s="17" t="s">
        <v>30</v>
      </c>
      <c r="S118" s="13" t="s">
        <v>31</v>
      </c>
      <c r="T118" s="10"/>
    </row>
    <row r="119" spans="1:20">
      <c r="A119" s="18" t="s">
        <v>32</v>
      </c>
      <c r="B119" s="8" t="s">
        <v>503</v>
      </c>
      <c r="C119" s="8" t="s">
        <v>508</v>
      </c>
      <c r="D119" s="8" t="s">
        <v>509</v>
      </c>
      <c r="E119" s="7" t="s">
        <v>36</v>
      </c>
      <c r="F119" s="8" t="s">
        <v>138</v>
      </c>
      <c r="G119" s="8" t="s">
        <v>510</v>
      </c>
      <c r="H119" s="9" t="s">
        <v>511</v>
      </c>
      <c r="I119" s="10" t="s">
        <v>28</v>
      </c>
      <c r="J119" s="11" t="s">
        <v>900</v>
      </c>
      <c r="K119" s="13">
        <v>2</v>
      </c>
      <c r="L119" s="13" t="s">
        <v>29</v>
      </c>
      <c r="M119" s="14">
        <v>1168809</v>
      </c>
      <c r="N119" s="15">
        <v>40</v>
      </c>
      <c r="O119" s="15">
        <v>89</v>
      </c>
      <c r="P119" s="14">
        <v>129</v>
      </c>
      <c r="Q119" s="17">
        <v>40087</v>
      </c>
      <c r="R119" s="17" t="s">
        <v>30</v>
      </c>
      <c r="S119" s="13" t="s">
        <v>31</v>
      </c>
      <c r="T119" s="10"/>
    </row>
    <row r="120" spans="1:20">
      <c r="A120" s="18" t="s">
        <v>46</v>
      </c>
      <c r="B120" s="8" t="s">
        <v>512</v>
      </c>
      <c r="C120" s="8" t="s">
        <v>513</v>
      </c>
      <c r="D120" s="8" t="s">
        <v>514</v>
      </c>
      <c r="E120" s="7" t="s">
        <v>43</v>
      </c>
      <c r="F120" s="8" t="s">
        <v>25</v>
      </c>
      <c r="G120" s="9" t="s">
        <v>26</v>
      </c>
      <c r="H120" s="9" t="s">
        <v>440</v>
      </c>
      <c r="I120" s="10" t="s">
        <v>28</v>
      </c>
      <c r="J120" s="11" t="s">
        <v>900</v>
      </c>
      <c r="K120" s="13">
        <v>8</v>
      </c>
      <c r="L120" s="13" t="s">
        <v>29</v>
      </c>
      <c r="M120" s="14">
        <v>618267</v>
      </c>
      <c r="N120" s="15">
        <v>40</v>
      </c>
      <c r="O120" s="15">
        <v>20</v>
      </c>
      <c r="P120" s="14">
        <v>60</v>
      </c>
      <c r="Q120" s="17">
        <v>34113</v>
      </c>
      <c r="R120" s="17" t="s">
        <v>30</v>
      </c>
      <c r="S120" s="13" t="s">
        <v>31</v>
      </c>
      <c r="T120" s="77"/>
    </row>
    <row r="121" spans="1:20">
      <c r="A121" s="18" t="s">
        <v>46</v>
      </c>
      <c r="B121" s="8" t="s">
        <v>515</v>
      </c>
      <c r="C121" s="8" t="s">
        <v>516</v>
      </c>
      <c r="D121" s="8" t="s">
        <v>517</v>
      </c>
      <c r="E121" s="7" t="s">
        <v>43</v>
      </c>
      <c r="F121" s="8" t="s">
        <v>107</v>
      </c>
      <c r="G121" s="9" t="s">
        <v>103</v>
      </c>
      <c r="H121" s="9" t="s">
        <v>518</v>
      </c>
      <c r="I121" s="10" t="s">
        <v>28</v>
      </c>
      <c r="J121" s="11" t="s">
        <v>900</v>
      </c>
      <c r="K121" s="13">
        <v>6</v>
      </c>
      <c r="L121" s="13" t="s">
        <v>29</v>
      </c>
      <c r="M121" s="14">
        <v>608006</v>
      </c>
      <c r="N121" s="15">
        <v>40</v>
      </c>
      <c r="O121" s="15">
        <v>54</v>
      </c>
      <c r="P121" s="14">
        <v>94</v>
      </c>
      <c r="Q121" s="17">
        <v>33725</v>
      </c>
      <c r="R121" s="17" t="s">
        <v>30</v>
      </c>
      <c r="S121" s="13" t="s">
        <v>31</v>
      </c>
      <c r="T121" s="10"/>
    </row>
    <row r="122" spans="1:20">
      <c r="A122" s="18" t="s">
        <v>20</v>
      </c>
      <c r="B122" s="8" t="s">
        <v>519</v>
      </c>
      <c r="C122" s="8" t="s">
        <v>520</v>
      </c>
      <c r="D122" s="8" t="s">
        <v>521</v>
      </c>
      <c r="E122" s="7" t="s">
        <v>206</v>
      </c>
      <c r="F122" s="8" t="s">
        <v>25</v>
      </c>
      <c r="G122" s="9" t="s">
        <v>26</v>
      </c>
      <c r="H122" s="9" t="s">
        <v>522</v>
      </c>
      <c r="I122" s="10" t="s">
        <v>28</v>
      </c>
      <c r="J122" s="13" t="s">
        <v>928</v>
      </c>
      <c r="K122" s="86">
        <v>0</v>
      </c>
      <c r="L122" s="13" t="s">
        <v>29</v>
      </c>
      <c r="M122" s="14">
        <v>439912</v>
      </c>
      <c r="N122" s="15">
        <v>59</v>
      </c>
      <c r="O122" s="15">
        <v>47</v>
      </c>
      <c r="P122" s="14">
        <v>106</v>
      </c>
      <c r="Q122" s="17">
        <v>40087</v>
      </c>
      <c r="R122" s="17" t="s">
        <v>30</v>
      </c>
      <c r="S122" s="13" t="s">
        <v>31</v>
      </c>
      <c r="T122" s="10"/>
    </row>
    <row r="123" spans="1:20">
      <c r="A123" s="18" t="s">
        <v>32</v>
      </c>
      <c r="B123" s="8" t="s">
        <v>523</v>
      </c>
      <c r="C123" s="8" t="s">
        <v>524</v>
      </c>
      <c r="D123" s="8" t="s">
        <v>525</v>
      </c>
      <c r="E123" s="7" t="s">
        <v>455</v>
      </c>
      <c r="F123" s="8" t="s">
        <v>97</v>
      </c>
      <c r="G123" s="9" t="s">
        <v>38</v>
      </c>
      <c r="H123" s="9" t="s">
        <v>526</v>
      </c>
      <c r="I123" s="10" t="s">
        <v>28</v>
      </c>
      <c r="J123" s="11" t="s">
        <v>900</v>
      </c>
      <c r="K123" s="13">
        <v>2</v>
      </c>
      <c r="L123" s="13" t="s">
        <v>29</v>
      </c>
      <c r="M123" s="14">
        <v>1702772</v>
      </c>
      <c r="N123" s="15">
        <v>40</v>
      </c>
      <c r="O123" s="15">
        <v>40</v>
      </c>
      <c r="P123" s="14">
        <v>80</v>
      </c>
      <c r="Q123" s="17">
        <v>35004</v>
      </c>
      <c r="R123" s="17" t="s">
        <v>30</v>
      </c>
      <c r="S123" s="13" t="s">
        <v>31</v>
      </c>
      <c r="T123" s="77"/>
    </row>
    <row r="124" spans="1:20">
      <c r="A124" s="18" t="s">
        <v>32</v>
      </c>
      <c r="B124" s="8" t="s">
        <v>527</v>
      </c>
      <c r="C124" s="8" t="s">
        <v>528</v>
      </c>
      <c r="D124" s="8" t="s">
        <v>529</v>
      </c>
      <c r="E124" s="7" t="s">
        <v>178</v>
      </c>
      <c r="F124" s="8" t="s">
        <v>530</v>
      </c>
      <c r="G124" s="9" t="s">
        <v>38</v>
      </c>
      <c r="H124" s="9" t="s">
        <v>531</v>
      </c>
      <c r="I124" s="10" t="s">
        <v>28</v>
      </c>
      <c r="J124" s="11" t="s">
        <v>900</v>
      </c>
      <c r="K124" s="13">
        <v>10</v>
      </c>
      <c r="L124" s="13" t="s">
        <v>29</v>
      </c>
      <c r="M124" s="14">
        <v>2213440</v>
      </c>
      <c r="N124" s="15">
        <v>28</v>
      </c>
      <c r="O124" s="15">
        <v>33</v>
      </c>
      <c r="P124" s="14">
        <v>61</v>
      </c>
      <c r="Q124" s="17">
        <v>34092</v>
      </c>
      <c r="R124" s="17" t="s">
        <v>30</v>
      </c>
      <c r="S124" s="13" t="s">
        <v>31</v>
      </c>
      <c r="T124" s="10"/>
    </row>
    <row r="125" spans="1:20">
      <c r="A125" s="72" t="s">
        <v>32</v>
      </c>
      <c r="B125" s="73" t="s">
        <v>73</v>
      </c>
      <c r="C125" s="73" t="s">
        <v>441</v>
      </c>
      <c r="D125" s="73" t="s">
        <v>532</v>
      </c>
      <c r="E125" s="74" t="s">
        <v>137</v>
      </c>
      <c r="F125" s="73" t="s">
        <v>97</v>
      </c>
      <c r="G125" s="75" t="s">
        <v>38</v>
      </c>
      <c r="H125" s="75" t="s">
        <v>526</v>
      </c>
      <c r="I125" s="10" t="s">
        <v>28</v>
      </c>
      <c r="J125" s="11" t="s">
        <v>900</v>
      </c>
      <c r="K125" s="76">
        <v>9</v>
      </c>
      <c r="L125" s="13" t="s">
        <v>29</v>
      </c>
      <c r="M125" s="14">
        <v>2438560</v>
      </c>
      <c r="N125" s="15">
        <v>16</v>
      </c>
      <c r="O125" s="15">
        <v>10</v>
      </c>
      <c r="P125" s="14">
        <v>26</v>
      </c>
      <c r="Q125" s="92">
        <v>31719</v>
      </c>
      <c r="R125" s="92" t="s">
        <v>30</v>
      </c>
      <c r="S125" s="77" t="s">
        <v>31</v>
      </c>
      <c r="T125" s="10"/>
    </row>
    <row r="126" spans="1:20">
      <c r="A126" s="38" t="s">
        <v>133</v>
      </c>
      <c r="B126" s="38" t="s">
        <v>533</v>
      </c>
      <c r="C126" s="8" t="s">
        <v>404</v>
      </c>
      <c r="D126" s="8" t="s">
        <v>482</v>
      </c>
      <c r="E126" s="7" t="s">
        <v>137</v>
      </c>
      <c r="F126" s="8" t="s">
        <v>534</v>
      </c>
      <c r="G126" s="9" t="s">
        <v>38</v>
      </c>
      <c r="H126" s="9" t="s">
        <v>535</v>
      </c>
      <c r="I126" s="10" t="s">
        <v>28</v>
      </c>
      <c r="J126" s="11" t="s">
        <v>900</v>
      </c>
      <c r="K126" s="10">
        <v>1</v>
      </c>
      <c r="L126" s="13" t="s">
        <v>29</v>
      </c>
      <c r="M126" s="14">
        <v>2357635</v>
      </c>
      <c r="N126" s="15">
        <v>40</v>
      </c>
      <c r="O126" s="15">
        <v>16</v>
      </c>
      <c r="P126" s="14">
        <v>56</v>
      </c>
      <c r="Q126" s="17">
        <v>40725</v>
      </c>
      <c r="R126" s="17" t="s">
        <v>30</v>
      </c>
      <c r="S126" s="10" t="s">
        <v>31</v>
      </c>
      <c r="T126" s="10"/>
    </row>
    <row r="127" spans="1:20">
      <c r="A127" s="18" t="s">
        <v>32</v>
      </c>
      <c r="B127" s="8" t="s">
        <v>536</v>
      </c>
      <c r="C127" s="8" t="s">
        <v>537</v>
      </c>
      <c r="D127" s="8" t="s">
        <v>393</v>
      </c>
      <c r="E127" s="7" t="s">
        <v>178</v>
      </c>
      <c r="F127" s="8" t="s">
        <v>363</v>
      </c>
      <c r="G127" s="9" t="s">
        <v>38</v>
      </c>
      <c r="H127" s="9" t="s">
        <v>940</v>
      </c>
      <c r="I127" s="10" t="s">
        <v>28</v>
      </c>
      <c r="J127" s="11" t="s">
        <v>900</v>
      </c>
      <c r="K127" s="13">
        <v>11</v>
      </c>
      <c r="L127" s="13" t="s">
        <v>29</v>
      </c>
      <c r="M127" s="14">
        <v>2222982</v>
      </c>
      <c r="N127" s="15">
        <v>36</v>
      </c>
      <c r="O127" s="15">
        <v>18</v>
      </c>
      <c r="P127" s="14">
        <v>54</v>
      </c>
      <c r="Q127" s="17">
        <v>29892</v>
      </c>
      <c r="R127" s="17" t="s">
        <v>30</v>
      </c>
      <c r="S127" s="13" t="s">
        <v>31</v>
      </c>
      <c r="T127" s="10"/>
    </row>
    <row r="128" spans="1:20">
      <c r="A128" s="18" t="s">
        <v>46</v>
      </c>
      <c r="B128" s="8" t="s">
        <v>539</v>
      </c>
      <c r="C128" s="8" t="s">
        <v>540</v>
      </c>
      <c r="D128" s="8" t="s">
        <v>482</v>
      </c>
      <c r="E128" s="7" t="s">
        <v>75</v>
      </c>
      <c r="F128" s="8" t="s">
        <v>107</v>
      </c>
      <c r="G128" s="9" t="s">
        <v>103</v>
      </c>
      <c r="H128" s="9" t="s">
        <v>518</v>
      </c>
      <c r="I128" s="10" t="s">
        <v>28</v>
      </c>
      <c r="J128" s="11" t="s">
        <v>900</v>
      </c>
      <c r="K128" s="13">
        <v>9</v>
      </c>
      <c r="L128" s="13" t="s">
        <v>29</v>
      </c>
      <c r="M128" s="14">
        <v>556510</v>
      </c>
      <c r="N128" s="15">
        <v>40</v>
      </c>
      <c r="O128" s="15">
        <v>17</v>
      </c>
      <c r="P128" s="14">
        <v>57</v>
      </c>
      <c r="Q128" s="17">
        <v>35462</v>
      </c>
      <c r="R128" s="17" t="s">
        <v>30</v>
      </c>
      <c r="S128" s="13" t="s">
        <v>31</v>
      </c>
      <c r="T128" s="10" t="s">
        <v>961</v>
      </c>
    </row>
    <row r="129" spans="1:20">
      <c r="A129" s="18" t="s">
        <v>26</v>
      </c>
      <c r="B129" s="8" t="s">
        <v>541</v>
      </c>
      <c r="C129" s="8" t="s">
        <v>542</v>
      </c>
      <c r="D129" s="8" t="s">
        <v>341</v>
      </c>
      <c r="E129" s="7" t="s">
        <v>50</v>
      </c>
      <c r="F129" s="8" t="s">
        <v>543</v>
      </c>
      <c r="G129" s="9" t="s">
        <v>38</v>
      </c>
      <c r="H129" s="9" t="s">
        <v>544</v>
      </c>
      <c r="I129" s="10" t="s">
        <v>28</v>
      </c>
      <c r="J129" s="11" t="s">
        <v>900</v>
      </c>
      <c r="K129" s="13">
        <v>8</v>
      </c>
      <c r="L129" s="13" t="s">
        <v>29</v>
      </c>
      <c r="M129" s="14">
        <v>802629</v>
      </c>
      <c r="N129" s="15">
        <v>40</v>
      </c>
      <c r="O129" s="15">
        <v>54</v>
      </c>
      <c r="P129" s="14">
        <v>94</v>
      </c>
      <c r="Q129" s="17">
        <v>33970</v>
      </c>
      <c r="R129" s="17" t="s">
        <v>30</v>
      </c>
      <c r="S129" s="13" t="s">
        <v>31</v>
      </c>
      <c r="T129" s="10"/>
    </row>
    <row r="130" spans="1:20">
      <c r="A130" s="18" t="s">
        <v>133</v>
      </c>
      <c r="B130" s="8" t="s">
        <v>962</v>
      </c>
      <c r="C130" s="8" t="s">
        <v>963</v>
      </c>
      <c r="D130" s="8" t="s">
        <v>964</v>
      </c>
      <c r="E130" s="13" t="s">
        <v>137</v>
      </c>
      <c r="F130" s="8" t="s">
        <v>183</v>
      </c>
      <c r="G130" s="9" t="s">
        <v>38</v>
      </c>
      <c r="H130" s="9" t="s">
        <v>965</v>
      </c>
      <c r="I130" s="10" t="s">
        <v>28</v>
      </c>
      <c r="J130" s="11" t="s">
        <v>900</v>
      </c>
      <c r="K130" s="13">
        <v>1</v>
      </c>
      <c r="L130" s="13" t="s">
        <v>29</v>
      </c>
      <c r="M130" s="14">
        <v>2357635</v>
      </c>
      <c r="N130" s="15">
        <v>40</v>
      </c>
      <c r="O130" s="15">
        <v>49</v>
      </c>
      <c r="P130" s="14">
        <v>89</v>
      </c>
      <c r="Q130" s="17">
        <v>42005</v>
      </c>
      <c r="R130" s="17" t="s">
        <v>30</v>
      </c>
      <c r="S130" s="13" t="s">
        <v>31</v>
      </c>
      <c r="T130" s="10"/>
    </row>
    <row r="131" spans="1:20">
      <c r="A131" s="18" t="s">
        <v>32</v>
      </c>
      <c r="B131" s="8" t="s">
        <v>545</v>
      </c>
      <c r="C131" s="8" t="s">
        <v>546</v>
      </c>
      <c r="D131" s="8" t="s">
        <v>547</v>
      </c>
      <c r="E131" s="7" t="s">
        <v>178</v>
      </c>
      <c r="F131" s="8" t="s">
        <v>97</v>
      </c>
      <c r="G131" s="9" t="s">
        <v>38</v>
      </c>
      <c r="H131" s="9" t="s">
        <v>548</v>
      </c>
      <c r="I131" s="10" t="s">
        <v>28</v>
      </c>
      <c r="J131" s="11" t="s">
        <v>900</v>
      </c>
      <c r="K131" s="13">
        <v>8</v>
      </c>
      <c r="L131" s="13" t="s">
        <v>29</v>
      </c>
      <c r="M131" s="14">
        <v>2194355</v>
      </c>
      <c r="N131" s="15">
        <v>38</v>
      </c>
      <c r="O131" s="15">
        <v>5</v>
      </c>
      <c r="P131" s="14">
        <v>43</v>
      </c>
      <c r="Q131" s="17">
        <v>35023</v>
      </c>
      <c r="R131" s="17" t="s">
        <v>30</v>
      </c>
      <c r="S131" s="13" t="s">
        <v>31</v>
      </c>
      <c r="T131" s="10"/>
    </row>
    <row r="132" spans="1:20">
      <c r="A132" s="18" t="s">
        <v>32</v>
      </c>
      <c r="B132" s="8" t="s">
        <v>549</v>
      </c>
      <c r="C132" s="8" t="s">
        <v>326</v>
      </c>
      <c r="D132" s="8" t="s">
        <v>424</v>
      </c>
      <c r="E132" s="7" t="s">
        <v>137</v>
      </c>
      <c r="F132" s="8" t="s">
        <v>97</v>
      </c>
      <c r="G132" s="9" t="s">
        <v>550</v>
      </c>
      <c r="H132" s="9" t="s">
        <v>551</v>
      </c>
      <c r="I132" s="10" t="s">
        <v>28</v>
      </c>
      <c r="J132" s="11" t="s">
        <v>900</v>
      </c>
      <c r="K132" s="13">
        <v>12</v>
      </c>
      <c r="L132" s="13" t="s">
        <v>29</v>
      </c>
      <c r="M132" s="14">
        <v>2468907</v>
      </c>
      <c r="N132" s="15">
        <v>31</v>
      </c>
      <c r="O132" s="15">
        <v>15</v>
      </c>
      <c r="P132" s="14">
        <v>46</v>
      </c>
      <c r="Q132" s="17">
        <v>29403</v>
      </c>
      <c r="R132" s="17" t="s">
        <v>30</v>
      </c>
      <c r="S132" s="13" t="s">
        <v>31</v>
      </c>
      <c r="T132" s="10" t="s">
        <v>961</v>
      </c>
    </row>
    <row r="133" spans="1:20">
      <c r="A133" s="18" t="s">
        <v>20</v>
      </c>
      <c r="B133" s="8" t="s">
        <v>552</v>
      </c>
      <c r="C133" s="8" t="s">
        <v>553</v>
      </c>
      <c r="D133" s="8" t="s">
        <v>554</v>
      </c>
      <c r="E133" s="7" t="s">
        <v>24</v>
      </c>
      <c r="F133" s="8" t="s">
        <v>107</v>
      </c>
      <c r="G133" s="9" t="s">
        <v>103</v>
      </c>
      <c r="H133" s="9" t="s">
        <v>936</v>
      </c>
      <c r="I133" s="10" t="s">
        <v>28</v>
      </c>
      <c r="J133" s="13" t="s">
        <v>928</v>
      </c>
      <c r="K133" s="13">
        <v>0</v>
      </c>
      <c r="L133" s="13" t="s">
        <v>29</v>
      </c>
      <c r="M133" s="14">
        <v>417627</v>
      </c>
      <c r="N133" s="15">
        <v>35</v>
      </c>
      <c r="O133" s="15">
        <v>0</v>
      </c>
      <c r="P133" s="14">
        <v>35</v>
      </c>
      <c r="Q133" s="17">
        <v>41974</v>
      </c>
      <c r="R133" s="17">
        <v>42155</v>
      </c>
      <c r="S133" s="13" t="s">
        <v>99</v>
      </c>
      <c r="T133" s="10"/>
    </row>
    <row r="134" spans="1:20">
      <c r="A134" s="18" t="s">
        <v>20</v>
      </c>
      <c r="B134" s="8" t="s">
        <v>557</v>
      </c>
      <c r="C134" s="8" t="s">
        <v>558</v>
      </c>
      <c r="D134" s="8" t="s">
        <v>559</v>
      </c>
      <c r="E134" s="7" t="s">
        <v>43</v>
      </c>
      <c r="F134" s="8" t="s">
        <v>107</v>
      </c>
      <c r="G134" s="9" t="s">
        <v>87</v>
      </c>
      <c r="H134" s="9" t="s">
        <v>560</v>
      </c>
      <c r="I134" s="10" t="s">
        <v>28</v>
      </c>
      <c r="J134" s="11" t="s">
        <v>900</v>
      </c>
      <c r="K134" s="13">
        <v>9</v>
      </c>
      <c r="L134" s="13" t="s">
        <v>29</v>
      </c>
      <c r="M134" s="14">
        <v>619550</v>
      </c>
      <c r="N134" s="15">
        <v>40</v>
      </c>
      <c r="O134" s="15">
        <v>17</v>
      </c>
      <c r="P134" s="14">
        <v>57</v>
      </c>
      <c r="Q134" s="17">
        <v>29892</v>
      </c>
      <c r="R134" s="17" t="s">
        <v>30</v>
      </c>
      <c r="S134" s="13" t="s">
        <v>31</v>
      </c>
      <c r="T134" s="10"/>
    </row>
    <row r="135" spans="1:20">
      <c r="A135" s="18" t="s">
        <v>32</v>
      </c>
      <c r="B135" s="8" t="s">
        <v>561</v>
      </c>
      <c r="C135" s="8" t="s">
        <v>562</v>
      </c>
      <c r="D135" s="8" t="s">
        <v>563</v>
      </c>
      <c r="E135" s="7" t="s">
        <v>137</v>
      </c>
      <c r="F135" s="8" t="s">
        <v>402</v>
      </c>
      <c r="G135" s="9" t="s">
        <v>38</v>
      </c>
      <c r="H135" s="9" t="s">
        <v>564</v>
      </c>
      <c r="I135" s="10" t="s">
        <v>28</v>
      </c>
      <c r="J135" s="11" t="s">
        <v>900</v>
      </c>
      <c r="K135" s="13">
        <v>9</v>
      </c>
      <c r="L135" s="13" t="s">
        <v>29</v>
      </c>
      <c r="M135" s="14">
        <v>2438560</v>
      </c>
      <c r="N135" s="15">
        <v>39</v>
      </c>
      <c r="O135" s="15">
        <v>35</v>
      </c>
      <c r="P135" s="14">
        <v>74</v>
      </c>
      <c r="Q135" s="17">
        <v>34394</v>
      </c>
      <c r="R135" s="17" t="s">
        <v>30</v>
      </c>
      <c r="S135" s="13" t="s">
        <v>31</v>
      </c>
      <c r="T135" s="10"/>
    </row>
    <row r="136" spans="1:20">
      <c r="A136" s="18" t="s">
        <v>32</v>
      </c>
      <c r="B136" s="8" t="s">
        <v>565</v>
      </c>
      <c r="C136" s="8" t="s">
        <v>566</v>
      </c>
      <c r="D136" s="8" t="s">
        <v>567</v>
      </c>
      <c r="E136" s="7" t="s">
        <v>455</v>
      </c>
      <c r="F136" s="8" t="s">
        <v>138</v>
      </c>
      <c r="G136" s="9" t="s">
        <v>568</v>
      </c>
      <c r="H136" s="9" t="s">
        <v>569</v>
      </c>
      <c r="I136" s="10" t="s">
        <v>28</v>
      </c>
      <c r="J136" s="11" t="s">
        <v>900</v>
      </c>
      <c r="K136" s="13">
        <v>4</v>
      </c>
      <c r="L136" s="13" t="s">
        <v>29</v>
      </c>
      <c r="M136" s="14">
        <v>1720364</v>
      </c>
      <c r="N136" s="15">
        <v>40</v>
      </c>
      <c r="O136" s="15">
        <v>37</v>
      </c>
      <c r="P136" s="14">
        <v>77</v>
      </c>
      <c r="Q136" s="17">
        <v>34641</v>
      </c>
      <c r="R136" s="17" t="s">
        <v>30</v>
      </c>
      <c r="S136" s="13" t="s">
        <v>31</v>
      </c>
      <c r="T136" s="10"/>
    </row>
    <row r="137" spans="1:20">
      <c r="A137" s="18" t="s">
        <v>46</v>
      </c>
      <c r="B137" s="8" t="s">
        <v>565</v>
      </c>
      <c r="C137" s="8" t="s">
        <v>291</v>
      </c>
      <c r="D137" s="8" t="s">
        <v>570</v>
      </c>
      <c r="E137" s="31" t="s">
        <v>75</v>
      </c>
      <c r="F137" s="8" t="s">
        <v>107</v>
      </c>
      <c r="G137" s="9" t="s">
        <v>309</v>
      </c>
      <c r="H137" s="9" t="s">
        <v>571</v>
      </c>
      <c r="I137" s="10" t="s">
        <v>28</v>
      </c>
      <c r="J137" s="11" t="s">
        <v>900</v>
      </c>
      <c r="K137" s="13">
        <v>4</v>
      </c>
      <c r="L137" s="13" t="s">
        <v>29</v>
      </c>
      <c r="M137" s="14">
        <v>532754</v>
      </c>
      <c r="N137" s="15">
        <v>44</v>
      </c>
      <c r="O137" s="15">
        <v>41</v>
      </c>
      <c r="P137" s="14">
        <v>85</v>
      </c>
      <c r="Q137" s="17">
        <v>36095</v>
      </c>
      <c r="R137" s="17" t="s">
        <v>30</v>
      </c>
      <c r="S137" s="13" t="s">
        <v>31</v>
      </c>
      <c r="T137" s="10"/>
    </row>
    <row r="138" spans="1:20">
      <c r="A138" s="18" t="s">
        <v>20</v>
      </c>
      <c r="B138" s="8" t="s">
        <v>572</v>
      </c>
      <c r="C138" s="8" t="s">
        <v>573</v>
      </c>
      <c r="D138" s="8" t="s">
        <v>574</v>
      </c>
      <c r="E138" s="7" t="s">
        <v>24</v>
      </c>
      <c r="F138" s="8" t="s">
        <v>575</v>
      </c>
      <c r="G138" s="9" t="s">
        <v>26</v>
      </c>
      <c r="H138" s="9" t="s">
        <v>941</v>
      </c>
      <c r="I138" s="10" t="s">
        <v>28</v>
      </c>
      <c r="J138" s="11" t="s">
        <v>900</v>
      </c>
      <c r="K138" s="13">
        <v>1</v>
      </c>
      <c r="L138" s="13" t="s">
        <v>29</v>
      </c>
      <c r="M138" s="14">
        <v>423191</v>
      </c>
      <c r="N138" s="15">
        <v>70</v>
      </c>
      <c r="O138" s="15">
        <v>89</v>
      </c>
      <c r="P138" s="14">
        <v>159</v>
      </c>
      <c r="Q138" s="17">
        <v>40725</v>
      </c>
      <c r="R138" s="17" t="s">
        <v>30</v>
      </c>
      <c r="S138" s="13" t="s">
        <v>31</v>
      </c>
      <c r="T138" s="10"/>
    </row>
    <row r="139" spans="1:20">
      <c r="A139" s="18" t="s">
        <v>46</v>
      </c>
      <c r="B139" s="8" t="s">
        <v>577</v>
      </c>
      <c r="C139" s="8" t="s">
        <v>578</v>
      </c>
      <c r="D139" s="8" t="s">
        <v>579</v>
      </c>
      <c r="E139" s="7" t="s">
        <v>43</v>
      </c>
      <c r="F139" s="8" t="s">
        <v>107</v>
      </c>
      <c r="G139" s="9" t="s">
        <v>26</v>
      </c>
      <c r="H139" s="9" t="s">
        <v>942</v>
      </c>
      <c r="I139" s="10" t="s">
        <v>28</v>
      </c>
      <c r="J139" s="11" t="s">
        <v>900</v>
      </c>
      <c r="K139" s="13">
        <v>5</v>
      </c>
      <c r="L139" s="13" t="s">
        <v>29</v>
      </c>
      <c r="M139" s="14">
        <v>602875</v>
      </c>
      <c r="N139" s="15">
        <v>34</v>
      </c>
      <c r="O139" s="15">
        <v>0</v>
      </c>
      <c r="P139" s="14">
        <v>34</v>
      </c>
      <c r="Q139" s="17">
        <v>32174</v>
      </c>
      <c r="R139" s="17" t="s">
        <v>30</v>
      </c>
      <c r="S139" s="13" t="s">
        <v>31</v>
      </c>
      <c r="T139" s="10"/>
    </row>
    <row r="140" spans="1:20">
      <c r="A140" s="18" t="s">
        <v>20</v>
      </c>
      <c r="B140" s="8" t="s">
        <v>577</v>
      </c>
      <c r="C140" s="8" t="s">
        <v>578</v>
      </c>
      <c r="D140" s="8" t="s">
        <v>580</v>
      </c>
      <c r="E140" s="7" t="s">
        <v>75</v>
      </c>
      <c r="F140" s="8" t="s">
        <v>25</v>
      </c>
      <c r="G140" s="9" t="s">
        <v>26</v>
      </c>
      <c r="H140" s="9" t="s">
        <v>45</v>
      </c>
      <c r="I140" s="10" t="s">
        <v>28</v>
      </c>
      <c r="J140" s="11" t="s">
        <v>900</v>
      </c>
      <c r="K140" s="76">
        <v>4</v>
      </c>
      <c r="L140" s="13" t="s">
        <v>29</v>
      </c>
      <c r="M140" s="14">
        <v>532754</v>
      </c>
      <c r="N140" s="15">
        <v>40</v>
      </c>
      <c r="O140" s="15">
        <v>39</v>
      </c>
      <c r="P140" s="14">
        <v>79</v>
      </c>
      <c r="Q140" s="17">
        <v>32174</v>
      </c>
      <c r="R140" s="17" t="s">
        <v>30</v>
      </c>
      <c r="S140" s="13" t="s">
        <v>31</v>
      </c>
      <c r="T140" s="10"/>
    </row>
    <row r="141" spans="1:20">
      <c r="A141" s="18" t="s">
        <v>26</v>
      </c>
      <c r="B141" s="8" t="s">
        <v>295</v>
      </c>
      <c r="C141" s="8" t="s">
        <v>581</v>
      </c>
      <c r="D141" s="8" t="s">
        <v>582</v>
      </c>
      <c r="E141" s="7" t="s">
        <v>43</v>
      </c>
      <c r="F141" s="8" t="s">
        <v>138</v>
      </c>
      <c r="G141" s="9" t="s">
        <v>394</v>
      </c>
      <c r="H141" s="9" t="s">
        <v>395</v>
      </c>
      <c r="I141" s="10" t="s">
        <v>28</v>
      </c>
      <c r="J141" s="11" t="s">
        <v>900</v>
      </c>
      <c r="K141" s="13">
        <v>5</v>
      </c>
      <c r="L141" s="13" t="s">
        <v>29</v>
      </c>
      <c r="M141" s="14">
        <v>602875</v>
      </c>
      <c r="N141" s="15">
        <v>40</v>
      </c>
      <c r="O141" s="15">
        <v>105</v>
      </c>
      <c r="P141" s="14">
        <v>145</v>
      </c>
      <c r="Q141" s="17">
        <v>37257</v>
      </c>
      <c r="R141" s="17" t="s">
        <v>30</v>
      </c>
      <c r="S141" s="13" t="s">
        <v>31</v>
      </c>
      <c r="T141" s="10"/>
    </row>
    <row r="142" spans="1:20">
      <c r="A142" s="18" t="s">
        <v>53</v>
      </c>
      <c r="B142" s="8" t="s">
        <v>583</v>
      </c>
      <c r="C142" s="8" t="s">
        <v>584</v>
      </c>
      <c r="D142" s="8" t="s">
        <v>587</v>
      </c>
      <c r="E142" s="7" t="s">
        <v>57</v>
      </c>
      <c r="F142" s="8" t="s">
        <v>138</v>
      </c>
      <c r="G142" s="9" t="s">
        <v>394</v>
      </c>
      <c r="H142" s="9" t="s">
        <v>395</v>
      </c>
      <c r="I142" s="10" t="s">
        <v>28</v>
      </c>
      <c r="J142" s="11" t="s">
        <v>900</v>
      </c>
      <c r="K142" s="13">
        <v>3</v>
      </c>
      <c r="L142" s="13" t="s">
        <v>29</v>
      </c>
      <c r="M142" s="14">
        <v>980956</v>
      </c>
      <c r="N142" s="15">
        <v>40</v>
      </c>
      <c r="O142" s="15">
        <v>78</v>
      </c>
      <c r="P142" s="14">
        <v>118</v>
      </c>
      <c r="Q142" s="17">
        <v>37653</v>
      </c>
      <c r="R142" s="10" t="s">
        <v>30</v>
      </c>
      <c r="S142" s="10" t="s">
        <v>31</v>
      </c>
      <c r="T142" s="77"/>
    </row>
    <row r="143" spans="1:20">
      <c r="A143" s="18" t="s">
        <v>20</v>
      </c>
      <c r="B143" s="8" t="s">
        <v>583</v>
      </c>
      <c r="C143" s="8" t="s">
        <v>508</v>
      </c>
      <c r="D143" s="8" t="s">
        <v>288</v>
      </c>
      <c r="E143" s="7" t="s">
        <v>206</v>
      </c>
      <c r="F143" s="8" t="s">
        <v>107</v>
      </c>
      <c r="G143" s="9" t="s">
        <v>103</v>
      </c>
      <c r="H143" s="9" t="s">
        <v>351</v>
      </c>
      <c r="I143" s="10" t="s">
        <v>28</v>
      </c>
      <c r="J143" s="11" t="s">
        <v>900</v>
      </c>
      <c r="K143" s="13">
        <v>1</v>
      </c>
      <c r="L143" s="13" t="s">
        <v>29</v>
      </c>
      <c r="M143" s="14">
        <v>443985</v>
      </c>
      <c r="N143" s="15">
        <v>40</v>
      </c>
      <c r="O143" s="15">
        <v>0</v>
      </c>
      <c r="P143" s="14">
        <v>40</v>
      </c>
      <c r="Q143" s="17">
        <v>39600</v>
      </c>
      <c r="R143" s="17" t="s">
        <v>30</v>
      </c>
      <c r="S143" s="13" t="s">
        <v>31</v>
      </c>
      <c r="T143" s="10"/>
    </row>
    <row r="144" spans="1:20">
      <c r="A144" s="18" t="s">
        <v>20</v>
      </c>
      <c r="B144" s="38" t="s">
        <v>588</v>
      </c>
      <c r="C144" s="8" t="s">
        <v>589</v>
      </c>
      <c r="D144" s="8" t="s">
        <v>590</v>
      </c>
      <c r="E144" s="7" t="s">
        <v>75</v>
      </c>
      <c r="F144" s="8" t="s">
        <v>591</v>
      </c>
      <c r="G144" s="9" t="s">
        <v>26</v>
      </c>
      <c r="H144" s="9" t="s">
        <v>253</v>
      </c>
      <c r="I144" s="10" t="s">
        <v>28</v>
      </c>
      <c r="J144" s="11" t="s">
        <v>900</v>
      </c>
      <c r="K144" s="13">
        <v>8</v>
      </c>
      <c r="L144" s="13" t="s">
        <v>29</v>
      </c>
      <c r="M144" s="14">
        <v>551758</v>
      </c>
      <c r="N144" s="15">
        <v>62</v>
      </c>
      <c r="O144" s="15">
        <v>109</v>
      </c>
      <c r="P144" s="14">
        <v>171</v>
      </c>
      <c r="Q144" s="17">
        <v>32462</v>
      </c>
      <c r="R144" s="17" t="s">
        <v>30</v>
      </c>
      <c r="S144" s="13" t="s">
        <v>31</v>
      </c>
      <c r="T144" s="10"/>
    </row>
    <row r="145" spans="1:20">
      <c r="A145" s="18" t="s">
        <v>26</v>
      </c>
      <c r="B145" s="38" t="s">
        <v>588</v>
      </c>
      <c r="C145" s="8" t="s">
        <v>592</v>
      </c>
      <c r="D145" s="8" t="s">
        <v>593</v>
      </c>
      <c r="E145" s="7" t="s">
        <v>171</v>
      </c>
      <c r="F145" s="8" t="s">
        <v>25</v>
      </c>
      <c r="G145" s="9" t="s">
        <v>26</v>
      </c>
      <c r="H145" s="9" t="s">
        <v>943</v>
      </c>
      <c r="I145" s="10" t="s">
        <v>28</v>
      </c>
      <c r="J145" s="11" t="s">
        <v>900</v>
      </c>
      <c r="K145" s="13">
        <v>6</v>
      </c>
      <c r="L145" s="13" t="s">
        <v>29</v>
      </c>
      <c r="M145" s="14">
        <v>686946</v>
      </c>
      <c r="N145" s="15">
        <v>40</v>
      </c>
      <c r="O145" s="15">
        <v>35</v>
      </c>
      <c r="P145" s="14">
        <v>75</v>
      </c>
      <c r="Q145" s="17">
        <v>31472</v>
      </c>
      <c r="R145" s="17" t="s">
        <v>30</v>
      </c>
      <c r="S145" s="13" t="s">
        <v>31</v>
      </c>
      <c r="T145" s="77"/>
    </row>
    <row r="146" spans="1:20">
      <c r="A146" s="74" t="s">
        <v>32</v>
      </c>
      <c r="B146" s="78" t="s">
        <v>588</v>
      </c>
      <c r="C146" s="73" t="s">
        <v>327</v>
      </c>
      <c r="D146" s="73" t="s">
        <v>594</v>
      </c>
      <c r="E146" s="73" t="s">
        <v>36</v>
      </c>
      <c r="F146" s="75" t="s">
        <v>222</v>
      </c>
      <c r="G146" s="75" t="s">
        <v>38</v>
      </c>
      <c r="H146" s="75" t="s">
        <v>595</v>
      </c>
      <c r="I146" s="10" t="s">
        <v>28</v>
      </c>
      <c r="J146" s="11" t="s">
        <v>900</v>
      </c>
      <c r="K146" s="87">
        <v>2</v>
      </c>
      <c r="L146" s="13" t="s">
        <v>29</v>
      </c>
      <c r="M146" s="14">
        <v>1168809</v>
      </c>
      <c r="N146" s="15">
        <v>64</v>
      </c>
      <c r="O146" s="15">
        <v>80</v>
      </c>
      <c r="P146" s="14">
        <v>144</v>
      </c>
      <c r="Q146" s="92">
        <v>40725</v>
      </c>
      <c r="R146" s="92" t="s">
        <v>30</v>
      </c>
      <c r="S146" s="77" t="s">
        <v>31</v>
      </c>
      <c r="T146" s="10"/>
    </row>
    <row r="147" spans="1:20">
      <c r="A147" s="18" t="s">
        <v>32</v>
      </c>
      <c r="B147" s="8" t="s">
        <v>596</v>
      </c>
      <c r="C147" s="8" t="s">
        <v>597</v>
      </c>
      <c r="D147" s="8" t="s">
        <v>598</v>
      </c>
      <c r="E147" s="7" t="s">
        <v>36</v>
      </c>
      <c r="F147" s="8" t="s">
        <v>599</v>
      </c>
      <c r="G147" s="9" t="s">
        <v>38</v>
      </c>
      <c r="H147" s="9" t="s">
        <v>600</v>
      </c>
      <c r="I147" s="10" t="s">
        <v>28</v>
      </c>
      <c r="J147" s="11" t="s">
        <v>900</v>
      </c>
      <c r="K147" s="13">
        <v>2</v>
      </c>
      <c r="L147" s="13" t="s">
        <v>29</v>
      </c>
      <c r="M147" s="14">
        <v>1168809</v>
      </c>
      <c r="N147" s="15">
        <v>53</v>
      </c>
      <c r="O147" s="15">
        <v>33</v>
      </c>
      <c r="P147" s="14">
        <v>86</v>
      </c>
      <c r="Q147" s="17">
        <v>39600</v>
      </c>
      <c r="R147" s="17" t="s">
        <v>30</v>
      </c>
      <c r="S147" s="13" t="s">
        <v>31</v>
      </c>
      <c r="T147" s="10"/>
    </row>
    <row r="148" spans="1:20">
      <c r="A148" s="18" t="s">
        <v>20</v>
      </c>
      <c r="B148" s="8" t="s">
        <v>601</v>
      </c>
      <c r="C148" s="8" t="s">
        <v>602</v>
      </c>
      <c r="D148" s="8" t="s">
        <v>177</v>
      </c>
      <c r="E148" s="7" t="s">
        <v>206</v>
      </c>
      <c r="F148" s="8" t="s">
        <v>107</v>
      </c>
      <c r="G148" s="9" t="s">
        <v>87</v>
      </c>
      <c r="H148" s="9" t="s">
        <v>603</v>
      </c>
      <c r="I148" s="10" t="s">
        <v>28</v>
      </c>
      <c r="J148" s="11" t="s">
        <v>900</v>
      </c>
      <c r="K148" s="13">
        <v>2</v>
      </c>
      <c r="L148" s="13" t="s">
        <v>29</v>
      </c>
      <c r="M148" s="14">
        <v>448057</v>
      </c>
      <c r="N148" s="15">
        <v>40</v>
      </c>
      <c r="O148" s="15">
        <v>83</v>
      </c>
      <c r="P148" s="14">
        <v>123</v>
      </c>
      <c r="Q148" s="17">
        <v>39600</v>
      </c>
      <c r="R148" s="17" t="s">
        <v>30</v>
      </c>
      <c r="S148" s="13" t="s">
        <v>31</v>
      </c>
      <c r="T148" s="10"/>
    </row>
    <row r="149" spans="1:20">
      <c r="A149" s="72" t="s">
        <v>32</v>
      </c>
      <c r="B149" s="73" t="s">
        <v>604</v>
      </c>
      <c r="C149" s="73" t="s">
        <v>605</v>
      </c>
      <c r="D149" s="73" t="s">
        <v>606</v>
      </c>
      <c r="E149" s="74" t="s">
        <v>178</v>
      </c>
      <c r="F149" s="73" t="s">
        <v>81</v>
      </c>
      <c r="G149" s="75" t="s">
        <v>38</v>
      </c>
      <c r="H149" s="75" t="s">
        <v>607</v>
      </c>
      <c r="I149" s="10" t="s">
        <v>28</v>
      </c>
      <c r="J149" s="11" t="s">
        <v>900</v>
      </c>
      <c r="K149" s="76">
        <v>2</v>
      </c>
      <c r="L149" s="13" t="s">
        <v>29</v>
      </c>
      <c r="M149" s="14">
        <v>2137102</v>
      </c>
      <c r="N149" s="15">
        <v>40</v>
      </c>
      <c r="O149" s="15">
        <v>69</v>
      </c>
      <c r="P149" s="14">
        <v>109</v>
      </c>
      <c r="Q149" s="92">
        <v>34989</v>
      </c>
      <c r="R149" s="92" t="s">
        <v>30</v>
      </c>
      <c r="S149" s="76" t="s">
        <v>31</v>
      </c>
      <c r="T149" s="10"/>
    </row>
    <row r="150" spans="1:20">
      <c r="A150" s="18" t="s">
        <v>53</v>
      </c>
      <c r="B150" s="8" t="s">
        <v>608</v>
      </c>
      <c r="C150" s="8" t="s">
        <v>198</v>
      </c>
      <c r="D150" s="8" t="s">
        <v>123</v>
      </c>
      <c r="E150" s="7" t="s">
        <v>69</v>
      </c>
      <c r="F150" s="8" t="s">
        <v>25</v>
      </c>
      <c r="G150" s="9" t="s">
        <v>26</v>
      </c>
      <c r="H150" s="9" t="s">
        <v>609</v>
      </c>
      <c r="I150" s="10" t="s">
        <v>28</v>
      </c>
      <c r="J150" s="11" t="s">
        <v>900</v>
      </c>
      <c r="K150" s="13">
        <v>8</v>
      </c>
      <c r="L150" s="13" t="s">
        <v>29</v>
      </c>
      <c r="M150" s="14">
        <v>1452914</v>
      </c>
      <c r="N150" s="15">
        <v>40</v>
      </c>
      <c r="O150" s="15">
        <v>31</v>
      </c>
      <c r="P150" s="14">
        <v>71</v>
      </c>
      <c r="Q150" s="17">
        <v>29632</v>
      </c>
      <c r="R150" s="17" t="s">
        <v>30</v>
      </c>
      <c r="S150" s="13" t="s">
        <v>31</v>
      </c>
      <c r="T150" s="10"/>
    </row>
    <row r="151" spans="1:20">
      <c r="A151" s="18" t="s">
        <v>26</v>
      </c>
      <c r="B151" s="8" t="s">
        <v>608</v>
      </c>
      <c r="C151" s="8" t="s">
        <v>611</v>
      </c>
      <c r="D151" s="8" t="s">
        <v>612</v>
      </c>
      <c r="E151" s="7" t="s">
        <v>171</v>
      </c>
      <c r="F151" s="8" t="s">
        <v>215</v>
      </c>
      <c r="G151" s="9" t="s">
        <v>26</v>
      </c>
      <c r="H151" s="9" t="s">
        <v>613</v>
      </c>
      <c r="I151" s="10" t="s">
        <v>28</v>
      </c>
      <c r="J151" s="11" t="s">
        <v>900</v>
      </c>
      <c r="K151" s="13">
        <v>6</v>
      </c>
      <c r="L151" s="13" t="s">
        <v>29</v>
      </c>
      <c r="M151" s="14">
        <v>686946</v>
      </c>
      <c r="N151" s="15">
        <v>40</v>
      </c>
      <c r="O151" s="15">
        <v>24</v>
      </c>
      <c r="P151" s="14">
        <v>64</v>
      </c>
      <c r="Q151" s="17">
        <v>36161</v>
      </c>
      <c r="R151" s="17" t="s">
        <v>30</v>
      </c>
      <c r="S151" s="13" t="s">
        <v>31</v>
      </c>
      <c r="T151" s="10"/>
    </row>
    <row r="152" spans="1:20">
      <c r="A152" s="18" t="s">
        <v>32</v>
      </c>
      <c r="B152" s="8" t="s">
        <v>614</v>
      </c>
      <c r="C152" s="8" t="s">
        <v>54</v>
      </c>
      <c r="D152" s="8" t="s">
        <v>615</v>
      </c>
      <c r="E152" s="7" t="s">
        <v>455</v>
      </c>
      <c r="F152" s="8" t="s">
        <v>616</v>
      </c>
      <c r="G152" s="9" t="s">
        <v>38</v>
      </c>
      <c r="H152" s="9" t="s">
        <v>617</v>
      </c>
      <c r="I152" s="10" t="s">
        <v>28</v>
      </c>
      <c r="J152" s="11" t="s">
        <v>900</v>
      </c>
      <c r="K152" s="13">
        <v>4</v>
      </c>
      <c r="L152" s="13" t="s">
        <v>29</v>
      </c>
      <c r="M152" s="14">
        <v>1720364</v>
      </c>
      <c r="N152" s="15">
        <v>17</v>
      </c>
      <c r="O152" s="15">
        <v>0</v>
      </c>
      <c r="P152" s="14">
        <v>17</v>
      </c>
      <c r="Q152" s="17">
        <v>35142</v>
      </c>
      <c r="R152" s="17" t="s">
        <v>30</v>
      </c>
      <c r="S152" s="13" t="s">
        <v>31</v>
      </c>
      <c r="T152" s="10"/>
    </row>
    <row r="153" spans="1:20">
      <c r="A153" s="18" t="s">
        <v>20</v>
      </c>
      <c r="B153" s="8" t="s">
        <v>618</v>
      </c>
      <c r="C153" s="8" t="s">
        <v>275</v>
      </c>
      <c r="D153" s="8" t="s">
        <v>619</v>
      </c>
      <c r="E153" s="7" t="s">
        <v>206</v>
      </c>
      <c r="F153" s="8" t="s">
        <v>215</v>
      </c>
      <c r="G153" s="9" t="s">
        <v>26</v>
      </c>
      <c r="H153" s="9" t="s">
        <v>620</v>
      </c>
      <c r="I153" s="10" t="s">
        <v>28</v>
      </c>
      <c r="J153" s="11" t="s">
        <v>900</v>
      </c>
      <c r="K153" s="13">
        <v>5</v>
      </c>
      <c r="L153" s="13" t="s">
        <v>29</v>
      </c>
      <c r="M153" s="14">
        <v>460276</v>
      </c>
      <c r="N153" s="15">
        <v>34</v>
      </c>
      <c r="O153" s="15">
        <v>45</v>
      </c>
      <c r="P153" s="14">
        <v>79</v>
      </c>
      <c r="Q153" s="17">
        <v>35991</v>
      </c>
      <c r="R153" s="17" t="s">
        <v>30</v>
      </c>
      <c r="S153" s="13" t="s">
        <v>31</v>
      </c>
      <c r="T153" s="10"/>
    </row>
    <row r="154" spans="1:20">
      <c r="A154" s="18" t="s">
        <v>26</v>
      </c>
      <c r="B154" s="8" t="s">
        <v>621</v>
      </c>
      <c r="C154" s="8" t="s">
        <v>368</v>
      </c>
      <c r="D154" s="8" t="s">
        <v>622</v>
      </c>
      <c r="E154" s="7" t="s">
        <v>171</v>
      </c>
      <c r="F154" s="8" t="s">
        <v>363</v>
      </c>
      <c r="G154" s="9" t="s">
        <v>38</v>
      </c>
      <c r="H154" s="9" t="s">
        <v>623</v>
      </c>
      <c r="I154" s="10" t="s">
        <v>28</v>
      </c>
      <c r="J154" s="11" t="s">
        <v>900</v>
      </c>
      <c r="K154" s="13">
        <v>5</v>
      </c>
      <c r="L154" s="13" t="s">
        <v>29</v>
      </c>
      <c r="M154" s="14">
        <v>681404</v>
      </c>
      <c r="N154" s="15">
        <v>70</v>
      </c>
      <c r="O154" s="15">
        <v>87</v>
      </c>
      <c r="P154" s="14">
        <v>157</v>
      </c>
      <c r="Q154" s="17">
        <v>34568</v>
      </c>
      <c r="R154" s="17" t="s">
        <v>30</v>
      </c>
      <c r="S154" s="13" t="s">
        <v>31</v>
      </c>
      <c r="T154" s="10"/>
    </row>
    <row r="155" spans="1:20">
      <c r="A155" s="18" t="s">
        <v>20</v>
      </c>
      <c r="B155" s="8" t="s">
        <v>621</v>
      </c>
      <c r="C155" s="8" t="s">
        <v>250</v>
      </c>
      <c r="D155" s="8" t="s">
        <v>372</v>
      </c>
      <c r="E155" s="7" t="s">
        <v>43</v>
      </c>
      <c r="F155" s="8" t="s">
        <v>86</v>
      </c>
      <c r="G155" s="9" t="s">
        <v>87</v>
      </c>
      <c r="H155" s="9" t="s">
        <v>163</v>
      </c>
      <c r="I155" s="10" t="s">
        <v>28</v>
      </c>
      <c r="J155" s="11" t="s">
        <v>900</v>
      </c>
      <c r="K155" s="76">
        <v>6</v>
      </c>
      <c r="L155" s="13" t="s">
        <v>29</v>
      </c>
      <c r="M155" s="14">
        <v>604158</v>
      </c>
      <c r="N155" s="15">
        <v>40</v>
      </c>
      <c r="O155" s="15">
        <v>140</v>
      </c>
      <c r="P155" s="14">
        <v>180</v>
      </c>
      <c r="Q155" s="17">
        <v>29892</v>
      </c>
      <c r="R155" s="17" t="s">
        <v>30</v>
      </c>
      <c r="S155" s="13" t="s">
        <v>31</v>
      </c>
      <c r="T155" s="10"/>
    </row>
    <row r="156" spans="1:20">
      <c r="A156" s="18" t="s">
        <v>46</v>
      </c>
      <c r="B156" s="8" t="s">
        <v>540</v>
      </c>
      <c r="C156" s="8" t="s">
        <v>624</v>
      </c>
      <c r="D156" s="8" t="s">
        <v>482</v>
      </c>
      <c r="E156" s="31" t="s">
        <v>118</v>
      </c>
      <c r="F156" s="8" t="s">
        <v>625</v>
      </c>
      <c r="G156" s="9" t="s">
        <v>26</v>
      </c>
      <c r="H156" s="9" t="s">
        <v>944</v>
      </c>
      <c r="I156" s="10" t="s">
        <v>28</v>
      </c>
      <c r="J156" s="11" t="s">
        <v>900</v>
      </c>
      <c r="K156" s="13">
        <v>2</v>
      </c>
      <c r="L156" s="13" t="s">
        <v>29</v>
      </c>
      <c r="M156" s="14">
        <v>501569</v>
      </c>
      <c r="N156" s="15">
        <v>70</v>
      </c>
      <c r="O156" s="15">
        <v>79</v>
      </c>
      <c r="P156" s="14">
        <v>149</v>
      </c>
      <c r="Q156" s="17">
        <v>40725</v>
      </c>
      <c r="R156" s="17" t="s">
        <v>30</v>
      </c>
      <c r="S156" s="13" t="s">
        <v>31</v>
      </c>
      <c r="T156" s="10" t="s">
        <v>961</v>
      </c>
    </row>
    <row r="157" spans="1:20">
      <c r="A157" s="18" t="s">
        <v>133</v>
      </c>
      <c r="B157" s="8" t="s">
        <v>90</v>
      </c>
      <c r="C157" s="8" t="s">
        <v>466</v>
      </c>
      <c r="D157" s="8" t="s">
        <v>627</v>
      </c>
      <c r="E157" s="7" t="s">
        <v>137</v>
      </c>
      <c r="F157" s="8" t="s">
        <v>81</v>
      </c>
      <c r="G157" s="9" t="s">
        <v>38</v>
      </c>
      <c r="H157" s="9" t="s">
        <v>628</v>
      </c>
      <c r="I157" s="10" t="s">
        <v>28</v>
      </c>
      <c r="J157" s="11" t="s">
        <v>900</v>
      </c>
      <c r="K157" s="13">
        <v>9</v>
      </c>
      <c r="L157" s="13" t="s">
        <v>29</v>
      </c>
      <c r="M157" s="14">
        <v>2561685</v>
      </c>
      <c r="N157" s="15">
        <v>40</v>
      </c>
      <c r="O157" s="15">
        <v>36</v>
      </c>
      <c r="P157" s="14">
        <v>76</v>
      </c>
      <c r="Q157" s="17">
        <v>35462</v>
      </c>
      <c r="R157" s="17" t="s">
        <v>30</v>
      </c>
      <c r="S157" s="13" t="s">
        <v>31</v>
      </c>
      <c r="T157" s="10"/>
    </row>
    <row r="158" spans="1:20">
      <c r="A158" s="18" t="s">
        <v>46</v>
      </c>
      <c r="B158" s="8" t="s">
        <v>90</v>
      </c>
      <c r="C158" s="8" t="s">
        <v>629</v>
      </c>
      <c r="D158" s="8" t="s">
        <v>630</v>
      </c>
      <c r="E158" s="7" t="s">
        <v>206</v>
      </c>
      <c r="F158" s="8" t="s">
        <v>631</v>
      </c>
      <c r="G158" s="9" t="s">
        <v>103</v>
      </c>
      <c r="H158" s="9" t="s">
        <v>440</v>
      </c>
      <c r="I158" s="10" t="s">
        <v>28</v>
      </c>
      <c r="J158" s="11" t="s">
        <v>900</v>
      </c>
      <c r="K158" s="13">
        <v>3</v>
      </c>
      <c r="L158" s="13" t="s">
        <v>29</v>
      </c>
      <c r="M158" s="14">
        <v>452130</v>
      </c>
      <c r="N158" s="15">
        <v>40</v>
      </c>
      <c r="O158" s="15">
        <v>22</v>
      </c>
      <c r="P158" s="14">
        <v>62</v>
      </c>
      <c r="Q158" s="17">
        <v>39600</v>
      </c>
      <c r="R158" s="17" t="s">
        <v>30</v>
      </c>
      <c r="S158" s="13" t="s">
        <v>31</v>
      </c>
      <c r="T158" s="10"/>
    </row>
    <row r="159" spans="1:20">
      <c r="A159" s="7" t="s">
        <v>26</v>
      </c>
      <c r="B159" s="8" t="s">
        <v>90</v>
      </c>
      <c r="C159" s="8" t="s">
        <v>172</v>
      </c>
      <c r="D159" s="8" t="s">
        <v>632</v>
      </c>
      <c r="E159" s="10" t="s">
        <v>43</v>
      </c>
      <c r="F159" s="9" t="s">
        <v>633</v>
      </c>
      <c r="G159" s="9" t="s">
        <v>26</v>
      </c>
      <c r="H159" s="9" t="s">
        <v>634</v>
      </c>
      <c r="I159" s="10" t="s">
        <v>28</v>
      </c>
      <c r="J159" s="11" t="s">
        <v>900</v>
      </c>
      <c r="K159" s="12">
        <v>5</v>
      </c>
      <c r="L159" s="13" t="s">
        <v>29</v>
      </c>
      <c r="M159" s="14">
        <v>602875</v>
      </c>
      <c r="N159" s="15">
        <v>40</v>
      </c>
      <c r="O159" s="15">
        <v>20</v>
      </c>
      <c r="P159" s="14">
        <v>60</v>
      </c>
      <c r="Q159" s="17">
        <v>40725</v>
      </c>
      <c r="R159" s="17" t="s">
        <v>30</v>
      </c>
      <c r="S159" s="10" t="s">
        <v>31</v>
      </c>
      <c r="T159" s="10"/>
    </row>
    <row r="160" spans="1:20">
      <c r="A160" s="18" t="s">
        <v>46</v>
      </c>
      <c r="B160" s="8" t="s">
        <v>90</v>
      </c>
      <c r="C160" s="8" t="s">
        <v>231</v>
      </c>
      <c r="D160" s="8" t="s">
        <v>635</v>
      </c>
      <c r="E160" s="7" t="s">
        <v>171</v>
      </c>
      <c r="F160" s="8" t="s">
        <v>107</v>
      </c>
      <c r="G160" s="9" t="s">
        <v>108</v>
      </c>
      <c r="H160" s="9" t="s">
        <v>108</v>
      </c>
      <c r="I160" s="10" t="s">
        <v>28</v>
      </c>
      <c r="J160" s="27" t="s">
        <v>907</v>
      </c>
      <c r="K160" s="28">
        <v>8</v>
      </c>
      <c r="L160" s="13" t="s">
        <v>29</v>
      </c>
      <c r="M160" s="14">
        <v>710815</v>
      </c>
      <c r="N160" s="15">
        <v>40</v>
      </c>
      <c r="O160" s="15">
        <v>25</v>
      </c>
      <c r="P160" s="14">
        <v>65</v>
      </c>
      <c r="Q160" s="17">
        <v>32174</v>
      </c>
      <c r="R160" s="17" t="s">
        <v>30</v>
      </c>
      <c r="S160" s="13" t="s">
        <v>31</v>
      </c>
      <c r="T160" s="10"/>
    </row>
    <row r="161" spans="1:20">
      <c r="A161" s="18" t="s">
        <v>32</v>
      </c>
      <c r="B161" s="8" t="s">
        <v>263</v>
      </c>
      <c r="C161" s="8" t="s">
        <v>383</v>
      </c>
      <c r="D161" s="8" t="s">
        <v>636</v>
      </c>
      <c r="E161" s="7" t="s">
        <v>69</v>
      </c>
      <c r="F161" s="8" t="s">
        <v>138</v>
      </c>
      <c r="G161" s="9" t="s">
        <v>38</v>
      </c>
      <c r="H161" s="9" t="s">
        <v>637</v>
      </c>
      <c r="I161" s="10" t="s">
        <v>28</v>
      </c>
      <c r="J161" s="11" t="s">
        <v>900</v>
      </c>
      <c r="K161" s="13">
        <v>8</v>
      </c>
      <c r="L161" s="13" t="s">
        <v>29</v>
      </c>
      <c r="M161" s="14">
        <v>1452914</v>
      </c>
      <c r="N161" s="15">
        <v>24</v>
      </c>
      <c r="O161" s="15">
        <v>0</v>
      </c>
      <c r="P161" s="14">
        <v>24</v>
      </c>
      <c r="Q161" s="17">
        <v>34989</v>
      </c>
      <c r="R161" s="17" t="s">
        <v>30</v>
      </c>
      <c r="S161" s="13" t="s">
        <v>31</v>
      </c>
      <c r="T161" s="10"/>
    </row>
    <row r="162" spans="1:20">
      <c r="A162" s="18" t="s">
        <v>32</v>
      </c>
      <c r="B162" s="8" t="s">
        <v>263</v>
      </c>
      <c r="C162" s="8" t="s">
        <v>388</v>
      </c>
      <c r="D162" s="8" t="s">
        <v>638</v>
      </c>
      <c r="E162" s="7" t="s">
        <v>455</v>
      </c>
      <c r="F162" s="8" t="s">
        <v>222</v>
      </c>
      <c r="G162" s="9" t="s">
        <v>38</v>
      </c>
      <c r="H162" s="9" t="s">
        <v>639</v>
      </c>
      <c r="I162" s="10" t="s">
        <v>28</v>
      </c>
      <c r="J162" s="11" t="s">
        <v>900</v>
      </c>
      <c r="K162" s="13">
        <v>9</v>
      </c>
      <c r="L162" s="13" t="s">
        <v>29</v>
      </c>
      <c r="M162" s="14">
        <v>1764342</v>
      </c>
      <c r="N162" s="15">
        <v>35</v>
      </c>
      <c r="O162" s="15">
        <v>48</v>
      </c>
      <c r="P162" s="14">
        <v>83</v>
      </c>
      <c r="Q162" s="17">
        <v>34711</v>
      </c>
      <c r="R162" s="17" t="s">
        <v>30</v>
      </c>
      <c r="S162" s="13" t="s">
        <v>31</v>
      </c>
      <c r="T162" s="10"/>
    </row>
    <row r="163" spans="1:20">
      <c r="A163" s="18" t="s">
        <v>32</v>
      </c>
      <c r="B163" s="8" t="s">
        <v>263</v>
      </c>
      <c r="C163" s="8" t="s">
        <v>231</v>
      </c>
      <c r="D163" s="8" t="s">
        <v>640</v>
      </c>
      <c r="E163" s="7" t="s">
        <v>137</v>
      </c>
      <c r="F163" s="8" t="s">
        <v>183</v>
      </c>
      <c r="G163" s="9" t="s">
        <v>38</v>
      </c>
      <c r="H163" s="9" t="s">
        <v>641</v>
      </c>
      <c r="I163" s="10" t="s">
        <v>28</v>
      </c>
      <c r="J163" s="11" t="s">
        <v>900</v>
      </c>
      <c r="K163" s="13">
        <v>9</v>
      </c>
      <c r="L163" s="13" t="s">
        <v>29</v>
      </c>
      <c r="M163" s="14">
        <v>2495615</v>
      </c>
      <c r="N163" s="15">
        <v>40</v>
      </c>
      <c r="O163" s="15">
        <v>50</v>
      </c>
      <c r="P163" s="14">
        <v>90</v>
      </c>
      <c r="Q163" s="17">
        <v>34435</v>
      </c>
      <c r="R163" s="17" t="s">
        <v>30</v>
      </c>
      <c r="S163" s="13" t="s">
        <v>31</v>
      </c>
      <c r="T163" s="10"/>
    </row>
    <row r="164" spans="1:20">
      <c r="A164" s="18" t="s">
        <v>32</v>
      </c>
      <c r="B164" s="8" t="s">
        <v>116</v>
      </c>
      <c r="C164" s="8" t="s">
        <v>642</v>
      </c>
      <c r="D164" s="8" t="s">
        <v>643</v>
      </c>
      <c r="E164" s="7" t="s">
        <v>455</v>
      </c>
      <c r="F164" s="8" t="s">
        <v>644</v>
      </c>
      <c r="G164" s="9" t="s">
        <v>38</v>
      </c>
      <c r="H164" s="9" t="s">
        <v>645</v>
      </c>
      <c r="I164" s="10" t="s">
        <v>28</v>
      </c>
      <c r="J164" s="27" t="s">
        <v>907</v>
      </c>
      <c r="K164" s="88">
        <v>2</v>
      </c>
      <c r="L164" s="13" t="s">
        <v>29</v>
      </c>
      <c r="M164" s="14">
        <v>1772612</v>
      </c>
      <c r="N164" s="15">
        <v>40</v>
      </c>
      <c r="O164" s="15">
        <v>16</v>
      </c>
      <c r="P164" s="14">
        <v>56</v>
      </c>
      <c r="Q164" s="17">
        <v>32174</v>
      </c>
      <c r="R164" s="17" t="s">
        <v>30</v>
      </c>
      <c r="S164" s="13" t="s">
        <v>31</v>
      </c>
      <c r="T164" s="10"/>
    </row>
    <row r="165" spans="1:20">
      <c r="A165" s="18" t="s">
        <v>26</v>
      </c>
      <c r="B165" s="8" t="s">
        <v>528</v>
      </c>
      <c r="C165" s="8" t="s">
        <v>646</v>
      </c>
      <c r="D165" s="8" t="s">
        <v>647</v>
      </c>
      <c r="E165" s="7" t="s">
        <v>43</v>
      </c>
      <c r="F165" s="8" t="s">
        <v>25</v>
      </c>
      <c r="G165" s="9" t="s">
        <v>26</v>
      </c>
      <c r="H165" s="9" t="s">
        <v>359</v>
      </c>
      <c r="I165" s="10" t="s">
        <v>28</v>
      </c>
      <c r="J165" s="27" t="s">
        <v>907</v>
      </c>
      <c r="K165" s="28">
        <v>7</v>
      </c>
      <c r="L165" s="13" t="s">
        <v>29</v>
      </c>
      <c r="M165" s="14">
        <v>625921</v>
      </c>
      <c r="N165" s="15">
        <v>40</v>
      </c>
      <c r="O165" s="15">
        <v>44</v>
      </c>
      <c r="P165" s="14">
        <v>84</v>
      </c>
      <c r="Q165" s="17">
        <v>34455</v>
      </c>
      <c r="R165" s="17" t="s">
        <v>30</v>
      </c>
      <c r="S165" s="13" t="s">
        <v>31</v>
      </c>
      <c r="T165" s="10"/>
    </row>
    <row r="166" spans="1:20">
      <c r="A166" s="18" t="s">
        <v>20</v>
      </c>
      <c r="B166" s="8" t="s">
        <v>528</v>
      </c>
      <c r="C166" s="8" t="s">
        <v>597</v>
      </c>
      <c r="D166" s="8" t="s">
        <v>648</v>
      </c>
      <c r="E166" s="7" t="s">
        <v>24</v>
      </c>
      <c r="F166" s="8" t="s">
        <v>649</v>
      </c>
      <c r="G166" s="9" t="s">
        <v>26</v>
      </c>
      <c r="H166" s="9" t="s">
        <v>124</v>
      </c>
      <c r="I166" s="10" t="s">
        <v>28</v>
      </c>
      <c r="J166" s="11" t="s">
        <v>900</v>
      </c>
      <c r="K166" s="13">
        <v>3</v>
      </c>
      <c r="L166" s="13" t="s">
        <v>29</v>
      </c>
      <c r="M166" s="14">
        <v>428940</v>
      </c>
      <c r="N166" s="15">
        <v>40</v>
      </c>
      <c r="O166" s="15">
        <v>40</v>
      </c>
      <c r="P166" s="14">
        <v>80</v>
      </c>
      <c r="Q166" s="17">
        <v>39600</v>
      </c>
      <c r="R166" s="17" t="s">
        <v>30</v>
      </c>
      <c r="S166" s="13" t="s">
        <v>31</v>
      </c>
      <c r="T166" s="10"/>
    </row>
    <row r="167" spans="1:20">
      <c r="A167" s="18" t="s">
        <v>32</v>
      </c>
      <c r="B167" s="8" t="s">
        <v>650</v>
      </c>
      <c r="C167" s="8" t="s">
        <v>651</v>
      </c>
      <c r="D167" s="8" t="s">
        <v>652</v>
      </c>
      <c r="E167" s="7" t="s">
        <v>455</v>
      </c>
      <c r="F167" s="8" t="s">
        <v>97</v>
      </c>
      <c r="G167" s="9" t="s">
        <v>38</v>
      </c>
      <c r="H167" s="9" t="s">
        <v>526</v>
      </c>
      <c r="I167" s="10" t="s">
        <v>28</v>
      </c>
      <c r="J167" s="11" t="s">
        <v>900</v>
      </c>
      <c r="K167" s="13">
        <v>2</v>
      </c>
      <c r="L167" s="13" t="s">
        <v>29</v>
      </c>
      <c r="M167" s="14">
        <v>1702772</v>
      </c>
      <c r="N167" s="15">
        <v>40</v>
      </c>
      <c r="O167" s="15">
        <v>40</v>
      </c>
      <c r="P167" s="14">
        <v>80</v>
      </c>
      <c r="Q167" s="17">
        <v>35023</v>
      </c>
      <c r="R167" s="17" t="s">
        <v>30</v>
      </c>
      <c r="S167" s="13" t="s">
        <v>31</v>
      </c>
      <c r="T167" s="10"/>
    </row>
    <row r="168" spans="1:20">
      <c r="A168" s="18" t="s">
        <v>20</v>
      </c>
      <c r="B168" s="8" t="s">
        <v>653</v>
      </c>
      <c r="C168" s="8" t="s">
        <v>654</v>
      </c>
      <c r="D168" s="8" t="s">
        <v>655</v>
      </c>
      <c r="E168" s="7" t="s">
        <v>24</v>
      </c>
      <c r="F168" s="8" t="s">
        <v>631</v>
      </c>
      <c r="G168" s="9" t="s">
        <v>103</v>
      </c>
      <c r="H168" s="9" t="s">
        <v>207</v>
      </c>
      <c r="I168" s="10" t="s">
        <v>28</v>
      </c>
      <c r="J168" s="11" t="s">
        <v>900</v>
      </c>
      <c r="K168" s="13">
        <v>1</v>
      </c>
      <c r="L168" s="13" t="s">
        <v>29</v>
      </c>
      <c r="M168" s="14">
        <v>421398</v>
      </c>
      <c r="N168" s="15">
        <v>77</v>
      </c>
      <c r="O168" s="15">
        <v>87</v>
      </c>
      <c r="P168" s="14">
        <v>164</v>
      </c>
      <c r="Q168" s="17">
        <v>40725</v>
      </c>
      <c r="R168" s="17" t="s">
        <v>30</v>
      </c>
      <c r="S168" s="13" t="s">
        <v>31</v>
      </c>
      <c r="T168" s="10"/>
    </row>
    <row r="169" spans="1:20">
      <c r="A169" s="18" t="s">
        <v>53</v>
      </c>
      <c r="B169" s="8" t="s">
        <v>656</v>
      </c>
      <c r="C169" s="8" t="s">
        <v>657</v>
      </c>
      <c r="D169" s="8" t="s">
        <v>658</v>
      </c>
      <c r="E169" s="7" t="s">
        <v>50</v>
      </c>
      <c r="F169" s="8" t="s">
        <v>138</v>
      </c>
      <c r="G169" s="9" t="s">
        <v>394</v>
      </c>
      <c r="H169" s="9" t="s">
        <v>253</v>
      </c>
      <c r="I169" s="10" t="s">
        <v>28</v>
      </c>
      <c r="J169" s="11" t="s">
        <v>900</v>
      </c>
      <c r="K169" s="13">
        <v>2</v>
      </c>
      <c r="L169" s="13" t="s">
        <v>29</v>
      </c>
      <c r="M169" s="14">
        <v>766714</v>
      </c>
      <c r="N169" s="15">
        <v>56</v>
      </c>
      <c r="O169" s="15">
        <v>65</v>
      </c>
      <c r="P169" s="14">
        <v>121</v>
      </c>
      <c r="Q169" s="17">
        <v>40725</v>
      </c>
      <c r="R169" s="17" t="s">
        <v>30</v>
      </c>
      <c r="S169" s="13" t="s">
        <v>31</v>
      </c>
      <c r="T169" s="10"/>
    </row>
    <row r="170" spans="1:20">
      <c r="A170" s="18" t="s">
        <v>32</v>
      </c>
      <c r="B170" s="8" t="s">
        <v>663</v>
      </c>
      <c r="C170" s="8" t="s">
        <v>291</v>
      </c>
      <c r="D170" s="8" t="s">
        <v>664</v>
      </c>
      <c r="E170" s="7" t="s">
        <v>69</v>
      </c>
      <c r="F170" s="8" t="s">
        <v>665</v>
      </c>
      <c r="G170" s="9" t="s">
        <v>38</v>
      </c>
      <c r="H170" s="9" t="s">
        <v>637</v>
      </c>
      <c r="I170" s="10" t="s">
        <v>28</v>
      </c>
      <c r="J170" s="11" t="s">
        <v>900</v>
      </c>
      <c r="K170" s="13">
        <v>1</v>
      </c>
      <c r="L170" s="13" t="s">
        <v>29</v>
      </c>
      <c r="M170" s="14">
        <v>1395910</v>
      </c>
      <c r="N170" s="15">
        <v>40</v>
      </c>
      <c r="O170" s="15">
        <v>55</v>
      </c>
      <c r="P170" s="14">
        <v>95</v>
      </c>
      <c r="Q170" s="17">
        <v>33360</v>
      </c>
      <c r="R170" s="17" t="s">
        <v>30</v>
      </c>
      <c r="S170" s="13" t="s">
        <v>31</v>
      </c>
      <c r="T170" s="10"/>
    </row>
    <row r="171" spans="1:20">
      <c r="A171" s="18" t="s">
        <v>26</v>
      </c>
      <c r="B171" s="8" t="s">
        <v>663</v>
      </c>
      <c r="C171" s="8" t="s">
        <v>242</v>
      </c>
      <c r="D171" s="8" t="s">
        <v>666</v>
      </c>
      <c r="E171" s="7" t="s">
        <v>171</v>
      </c>
      <c r="F171" s="8" t="s">
        <v>119</v>
      </c>
      <c r="G171" s="9" t="s">
        <v>26</v>
      </c>
      <c r="H171" s="9" t="s">
        <v>667</v>
      </c>
      <c r="I171" s="10" t="s">
        <v>28</v>
      </c>
      <c r="J171" s="11" t="s">
        <v>900</v>
      </c>
      <c r="K171" s="13">
        <v>8</v>
      </c>
      <c r="L171" s="13" t="s">
        <v>29</v>
      </c>
      <c r="M171" s="14">
        <v>698030</v>
      </c>
      <c r="N171" s="15">
        <v>40</v>
      </c>
      <c r="O171" s="15">
        <v>30</v>
      </c>
      <c r="P171" s="14">
        <v>70</v>
      </c>
      <c r="Q171" s="17">
        <v>34486</v>
      </c>
      <c r="R171" s="17" t="s">
        <v>30</v>
      </c>
      <c r="S171" s="13" t="s">
        <v>31</v>
      </c>
      <c r="T171" s="10"/>
    </row>
    <row r="172" spans="1:20">
      <c r="A172" s="18" t="s">
        <v>46</v>
      </c>
      <c r="B172" s="8" t="s">
        <v>668</v>
      </c>
      <c r="C172" s="8" t="s">
        <v>669</v>
      </c>
      <c r="D172" s="8" t="s">
        <v>670</v>
      </c>
      <c r="E172" s="7" t="s">
        <v>118</v>
      </c>
      <c r="F172" s="8" t="s">
        <v>671</v>
      </c>
      <c r="G172" s="9" t="s">
        <v>103</v>
      </c>
      <c r="H172" s="9" t="s">
        <v>672</v>
      </c>
      <c r="I172" s="10" t="s">
        <v>28</v>
      </c>
      <c r="J172" s="11" t="s">
        <v>900</v>
      </c>
      <c r="K172" s="13">
        <v>3</v>
      </c>
      <c r="L172" s="13" t="s">
        <v>29</v>
      </c>
      <c r="M172" s="14">
        <v>505967</v>
      </c>
      <c r="N172" s="15">
        <v>0</v>
      </c>
      <c r="O172" s="15">
        <v>0</v>
      </c>
      <c r="P172" s="14">
        <v>0</v>
      </c>
      <c r="Q172" s="17">
        <v>37057</v>
      </c>
      <c r="R172" s="17" t="s">
        <v>30</v>
      </c>
      <c r="S172" s="13" t="s">
        <v>31</v>
      </c>
      <c r="T172" s="10"/>
    </row>
    <row r="173" spans="1:20">
      <c r="A173" s="18" t="s">
        <v>20</v>
      </c>
      <c r="B173" s="8" t="s">
        <v>457</v>
      </c>
      <c r="C173" s="8" t="s">
        <v>673</v>
      </c>
      <c r="D173" s="8" t="s">
        <v>674</v>
      </c>
      <c r="E173" s="7" t="s">
        <v>24</v>
      </c>
      <c r="F173" s="8" t="s">
        <v>675</v>
      </c>
      <c r="G173" s="9" t="s">
        <v>26</v>
      </c>
      <c r="H173" s="9" t="s">
        <v>676</v>
      </c>
      <c r="I173" s="10" t="s">
        <v>28</v>
      </c>
      <c r="J173" s="11" t="s">
        <v>900</v>
      </c>
      <c r="K173" s="13">
        <v>1</v>
      </c>
      <c r="L173" s="13" t="s">
        <v>29</v>
      </c>
      <c r="M173" s="14">
        <v>421398</v>
      </c>
      <c r="N173" s="15">
        <v>0</v>
      </c>
      <c r="O173" s="15">
        <v>0</v>
      </c>
      <c r="P173" s="14">
        <v>0</v>
      </c>
      <c r="Q173" s="17">
        <v>40725</v>
      </c>
      <c r="R173" s="17" t="s">
        <v>30</v>
      </c>
      <c r="S173" s="13" t="s">
        <v>31</v>
      </c>
      <c r="T173" s="10"/>
    </row>
    <row r="174" spans="1:20">
      <c r="A174" s="18" t="s">
        <v>133</v>
      </c>
      <c r="B174" s="8" t="s">
        <v>646</v>
      </c>
      <c r="C174" s="8" t="s">
        <v>368</v>
      </c>
      <c r="D174" s="8" t="s">
        <v>677</v>
      </c>
      <c r="E174" s="7" t="s">
        <v>137</v>
      </c>
      <c r="F174" s="8" t="s">
        <v>678</v>
      </c>
      <c r="G174" s="9" t="s">
        <v>38</v>
      </c>
      <c r="H174" s="9" t="s">
        <v>945</v>
      </c>
      <c r="I174" s="10" t="s">
        <v>28</v>
      </c>
      <c r="J174" s="11" t="s">
        <v>900</v>
      </c>
      <c r="K174" s="13">
        <v>1</v>
      </c>
      <c r="L174" s="13" t="s">
        <v>29</v>
      </c>
      <c r="M174" s="14">
        <v>2357635</v>
      </c>
      <c r="N174" s="15">
        <v>40</v>
      </c>
      <c r="O174" s="15">
        <v>61</v>
      </c>
      <c r="P174" s="14">
        <v>101</v>
      </c>
      <c r="Q174" s="17">
        <v>41974</v>
      </c>
      <c r="R174" s="17">
        <v>42124</v>
      </c>
      <c r="S174" s="13" t="s">
        <v>99</v>
      </c>
      <c r="T174" s="10"/>
    </row>
    <row r="175" spans="1:20">
      <c r="A175" s="18" t="s">
        <v>46</v>
      </c>
      <c r="B175" s="8" t="s">
        <v>361</v>
      </c>
      <c r="C175" s="8" t="s">
        <v>680</v>
      </c>
      <c r="D175" s="8" t="s">
        <v>681</v>
      </c>
      <c r="E175" s="7" t="s">
        <v>43</v>
      </c>
      <c r="F175" s="8" t="s">
        <v>591</v>
      </c>
      <c r="G175" s="9" t="s">
        <v>26</v>
      </c>
      <c r="H175" s="9" t="s">
        <v>163</v>
      </c>
      <c r="I175" s="10" t="s">
        <v>28</v>
      </c>
      <c r="J175" s="11" t="s">
        <v>900</v>
      </c>
      <c r="K175" s="13">
        <v>10</v>
      </c>
      <c r="L175" s="13" t="s">
        <v>29</v>
      </c>
      <c r="M175" s="14">
        <v>628529</v>
      </c>
      <c r="N175" s="15">
        <v>40</v>
      </c>
      <c r="O175" s="15">
        <v>140</v>
      </c>
      <c r="P175" s="14">
        <v>180</v>
      </c>
      <c r="Q175" s="17">
        <v>32051</v>
      </c>
      <c r="R175" s="17" t="s">
        <v>30</v>
      </c>
      <c r="S175" s="13" t="s">
        <v>31</v>
      </c>
      <c r="T175" s="10"/>
    </row>
    <row r="176" spans="1:20">
      <c r="A176" s="7" t="s">
        <v>32</v>
      </c>
      <c r="B176" s="8" t="s">
        <v>450</v>
      </c>
      <c r="C176" s="8" t="s">
        <v>682</v>
      </c>
      <c r="D176" s="8" t="s">
        <v>683</v>
      </c>
      <c r="E176" s="10" t="s">
        <v>36</v>
      </c>
      <c r="F176" s="9" t="s">
        <v>684</v>
      </c>
      <c r="G176" s="9" t="s">
        <v>38</v>
      </c>
      <c r="H176" s="9" t="s">
        <v>685</v>
      </c>
      <c r="I176" s="10" t="s">
        <v>28</v>
      </c>
      <c r="J176" s="11" t="s">
        <v>900</v>
      </c>
      <c r="K176" s="12">
        <v>2</v>
      </c>
      <c r="L176" s="13" t="s">
        <v>29</v>
      </c>
      <c r="M176" s="14">
        <v>1168809</v>
      </c>
      <c r="N176" s="15">
        <v>40</v>
      </c>
      <c r="O176" s="15">
        <v>53</v>
      </c>
      <c r="P176" s="14">
        <v>93</v>
      </c>
      <c r="Q176" s="17">
        <v>40725</v>
      </c>
      <c r="R176" s="17" t="s">
        <v>30</v>
      </c>
      <c r="S176" s="13" t="s">
        <v>31</v>
      </c>
      <c r="T176" s="10"/>
    </row>
    <row r="177" spans="1:20">
      <c r="A177" s="18" t="s">
        <v>53</v>
      </c>
      <c r="B177" s="8" t="s">
        <v>686</v>
      </c>
      <c r="C177" s="8" t="s">
        <v>597</v>
      </c>
      <c r="D177" s="8" t="s">
        <v>687</v>
      </c>
      <c r="E177" s="7" t="s">
        <v>188</v>
      </c>
      <c r="F177" s="8" t="s">
        <v>688</v>
      </c>
      <c r="G177" s="9" t="s">
        <v>298</v>
      </c>
      <c r="H177" s="9" t="s">
        <v>689</v>
      </c>
      <c r="I177" s="10" t="s">
        <v>28</v>
      </c>
      <c r="J177" s="11" t="s">
        <v>900</v>
      </c>
      <c r="K177" s="13">
        <v>2</v>
      </c>
      <c r="L177" s="13" t="s">
        <v>29</v>
      </c>
      <c r="M177" s="14">
        <v>820670</v>
      </c>
      <c r="N177" s="15">
        <v>55</v>
      </c>
      <c r="O177" s="15">
        <v>109</v>
      </c>
      <c r="P177" s="14">
        <v>164</v>
      </c>
      <c r="Q177" s="17">
        <v>40725</v>
      </c>
      <c r="R177" s="17" t="s">
        <v>30</v>
      </c>
      <c r="S177" s="13" t="s">
        <v>31</v>
      </c>
      <c r="T177" s="10" t="s">
        <v>961</v>
      </c>
    </row>
    <row r="178" spans="1:20">
      <c r="A178" s="18" t="s">
        <v>46</v>
      </c>
      <c r="B178" s="8" t="s">
        <v>690</v>
      </c>
      <c r="C178" s="8" t="s">
        <v>691</v>
      </c>
      <c r="D178" s="8" t="s">
        <v>692</v>
      </c>
      <c r="E178" s="7" t="s">
        <v>50</v>
      </c>
      <c r="F178" s="8" t="s">
        <v>25</v>
      </c>
      <c r="G178" s="9" t="s">
        <v>26</v>
      </c>
      <c r="H178" s="9" t="s">
        <v>693</v>
      </c>
      <c r="I178" s="10" t="s">
        <v>28</v>
      </c>
      <c r="J178" s="11" t="s">
        <v>900</v>
      </c>
      <c r="K178" s="13">
        <v>6</v>
      </c>
      <c r="L178" s="13" t="s">
        <v>29</v>
      </c>
      <c r="M178" s="14">
        <v>790658</v>
      </c>
      <c r="N178" s="15">
        <v>29</v>
      </c>
      <c r="O178" s="15">
        <v>0</v>
      </c>
      <c r="P178" s="14">
        <v>29</v>
      </c>
      <c r="Q178" s="17">
        <v>29768</v>
      </c>
      <c r="R178" s="17" t="s">
        <v>30</v>
      </c>
      <c r="S178" s="13" t="s">
        <v>31</v>
      </c>
      <c r="T178" s="10"/>
    </row>
    <row r="179" spans="1:20">
      <c r="A179" s="18" t="s">
        <v>133</v>
      </c>
      <c r="B179" s="8" t="s">
        <v>694</v>
      </c>
      <c r="C179" s="8" t="s">
        <v>694</v>
      </c>
      <c r="D179" s="8" t="s">
        <v>695</v>
      </c>
      <c r="E179" s="7" t="s">
        <v>342</v>
      </c>
      <c r="F179" s="8" t="s">
        <v>183</v>
      </c>
      <c r="G179" s="9" t="s">
        <v>38</v>
      </c>
      <c r="H179" s="9" t="s">
        <v>696</v>
      </c>
      <c r="I179" s="10" t="s">
        <v>28</v>
      </c>
      <c r="J179" s="108" t="s">
        <v>946</v>
      </c>
      <c r="K179" s="13">
        <v>6</v>
      </c>
      <c r="L179" s="13" t="s">
        <v>29</v>
      </c>
      <c r="M179" s="14">
        <v>3703150</v>
      </c>
      <c r="N179" s="15">
        <v>0</v>
      </c>
      <c r="O179" s="15">
        <v>0</v>
      </c>
      <c r="P179" s="14">
        <v>0</v>
      </c>
      <c r="Q179" s="17">
        <v>32832</v>
      </c>
      <c r="R179" s="17" t="s">
        <v>30</v>
      </c>
      <c r="S179" s="13" t="s">
        <v>31</v>
      </c>
      <c r="T179" s="10"/>
    </row>
    <row r="180" spans="1:20">
      <c r="A180" s="18" t="s">
        <v>46</v>
      </c>
      <c r="B180" s="8" t="s">
        <v>287</v>
      </c>
      <c r="C180" s="8" t="s">
        <v>669</v>
      </c>
      <c r="D180" s="8" t="s">
        <v>697</v>
      </c>
      <c r="E180" s="7" t="s">
        <v>171</v>
      </c>
      <c r="F180" s="8" t="s">
        <v>25</v>
      </c>
      <c r="G180" s="9" t="s">
        <v>26</v>
      </c>
      <c r="H180" s="9" t="s">
        <v>124</v>
      </c>
      <c r="I180" s="10" t="s">
        <v>28</v>
      </c>
      <c r="J180" s="11" t="s">
        <v>900</v>
      </c>
      <c r="K180" s="13">
        <v>10</v>
      </c>
      <c r="L180" s="13" t="s">
        <v>29</v>
      </c>
      <c r="M180" s="14">
        <v>709115</v>
      </c>
      <c r="N180" s="15">
        <v>40</v>
      </c>
      <c r="O180" s="15">
        <v>24</v>
      </c>
      <c r="P180" s="14">
        <v>64</v>
      </c>
      <c r="Q180" s="17">
        <v>32174</v>
      </c>
      <c r="R180" s="17" t="s">
        <v>30</v>
      </c>
      <c r="S180" s="13" t="s">
        <v>31</v>
      </c>
      <c r="T180" s="10"/>
    </row>
    <row r="181" spans="1:20">
      <c r="A181" s="18" t="s">
        <v>46</v>
      </c>
      <c r="B181" s="8" t="s">
        <v>923</v>
      </c>
      <c r="C181" s="8" t="s">
        <v>186</v>
      </c>
      <c r="D181" s="8" t="s">
        <v>924</v>
      </c>
      <c r="E181" s="7" t="s">
        <v>206</v>
      </c>
      <c r="F181" s="8" t="s">
        <v>925</v>
      </c>
      <c r="G181" s="9" t="s">
        <v>46</v>
      </c>
      <c r="H181" s="9" t="s">
        <v>253</v>
      </c>
      <c r="I181" s="10" t="s">
        <v>28</v>
      </c>
      <c r="J181" s="13" t="s">
        <v>928</v>
      </c>
      <c r="K181" s="13">
        <v>0</v>
      </c>
      <c r="L181" s="13" t="s">
        <v>29</v>
      </c>
      <c r="M181" s="14">
        <v>439912</v>
      </c>
      <c r="N181" s="15">
        <v>26</v>
      </c>
      <c r="O181" s="15">
        <v>40</v>
      </c>
      <c r="P181" s="14">
        <v>66</v>
      </c>
      <c r="Q181" s="17">
        <v>42022</v>
      </c>
      <c r="R181" s="17">
        <v>42185</v>
      </c>
      <c r="S181" s="13" t="s">
        <v>99</v>
      </c>
      <c r="T181" s="10"/>
    </row>
    <row r="182" spans="1:20">
      <c r="A182" s="18" t="s">
        <v>32</v>
      </c>
      <c r="B182" s="8" t="s">
        <v>698</v>
      </c>
      <c r="C182" s="8" t="s">
        <v>319</v>
      </c>
      <c r="D182" s="8" t="s">
        <v>699</v>
      </c>
      <c r="E182" s="7" t="s">
        <v>69</v>
      </c>
      <c r="F182" s="8" t="s">
        <v>700</v>
      </c>
      <c r="G182" s="9" t="s">
        <v>38</v>
      </c>
      <c r="H182" s="9" t="s">
        <v>701</v>
      </c>
      <c r="I182" s="10" t="s">
        <v>28</v>
      </c>
      <c r="J182" s="11" t="s">
        <v>900</v>
      </c>
      <c r="K182" s="13">
        <v>4</v>
      </c>
      <c r="L182" s="13" t="s">
        <v>29</v>
      </c>
      <c r="M182" s="14">
        <v>1420341</v>
      </c>
      <c r="N182" s="15">
        <v>31</v>
      </c>
      <c r="O182" s="15">
        <v>20</v>
      </c>
      <c r="P182" s="14">
        <v>51</v>
      </c>
      <c r="Q182" s="17">
        <v>35016</v>
      </c>
      <c r="R182" s="17" t="s">
        <v>30</v>
      </c>
      <c r="S182" s="13" t="s">
        <v>31</v>
      </c>
      <c r="T182" s="10"/>
    </row>
    <row r="183" spans="1:20">
      <c r="A183" s="18" t="s">
        <v>20</v>
      </c>
      <c r="B183" s="8" t="s">
        <v>584</v>
      </c>
      <c r="C183" s="8" t="s">
        <v>270</v>
      </c>
      <c r="D183" s="8" t="s">
        <v>702</v>
      </c>
      <c r="E183" s="7" t="s">
        <v>24</v>
      </c>
      <c r="F183" s="8" t="s">
        <v>443</v>
      </c>
      <c r="G183" s="9" t="s">
        <v>38</v>
      </c>
      <c r="H183" s="9" t="s">
        <v>947</v>
      </c>
      <c r="I183" s="10" t="s">
        <v>28</v>
      </c>
      <c r="J183" s="11" t="s">
        <v>900</v>
      </c>
      <c r="K183" s="13">
        <v>1</v>
      </c>
      <c r="L183" s="13" t="s">
        <v>29</v>
      </c>
      <c r="M183" s="14">
        <v>421398</v>
      </c>
      <c r="N183" s="15">
        <v>40</v>
      </c>
      <c r="O183" s="15">
        <v>77</v>
      </c>
      <c r="P183" s="14">
        <v>117</v>
      </c>
      <c r="Q183" s="17">
        <v>40725</v>
      </c>
      <c r="R183" s="17" t="s">
        <v>30</v>
      </c>
      <c r="S183" s="13" t="s">
        <v>31</v>
      </c>
      <c r="T183" s="10"/>
    </row>
    <row r="184" spans="1:20">
      <c r="A184" s="18" t="s">
        <v>46</v>
      </c>
      <c r="B184" s="8" t="s">
        <v>584</v>
      </c>
      <c r="C184" s="8" t="s">
        <v>326</v>
      </c>
      <c r="D184" s="8" t="s">
        <v>102</v>
      </c>
      <c r="E184" s="7" t="s">
        <v>43</v>
      </c>
      <c r="F184" s="8" t="s">
        <v>25</v>
      </c>
      <c r="G184" s="9" t="s">
        <v>26</v>
      </c>
      <c r="H184" s="9" t="s">
        <v>944</v>
      </c>
      <c r="I184" s="10" t="s">
        <v>28</v>
      </c>
      <c r="J184" s="11" t="s">
        <v>900</v>
      </c>
      <c r="K184" s="13">
        <v>8</v>
      </c>
      <c r="L184" s="13" t="s">
        <v>29</v>
      </c>
      <c r="M184" s="14">
        <v>618267</v>
      </c>
      <c r="N184" s="15">
        <v>59</v>
      </c>
      <c r="O184" s="15">
        <v>54</v>
      </c>
      <c r="P184" s="14">
        <v>113</v>
      </c>
      <c r="Q184" s="17">
        <v>34731</v>
      </c>
      <c r="R184" s="17" t="s">
        <v>30</v>
      </c>
      <c r="S184" s="13" t="s">
        <v>31</v>
      </c>
      <c r="T184" s="10" t="s">
        <v>961</v>
      </c>
    </row>
    <row r="185" spans="1:20">
      <c r="A185" s="18" t="s">
        <v>20</v>
      </c>
      <c r="B185" s="8" t="s">
        <v>584</v>
      </c>
      <c r="C185" s="8" t="s">
        <v>704</v>
      </c>
      <c r="D185" s="8" t="s">
        <v>705</v>
      </c>
      <c r="E185" s="7" t="s">
        <v>24</v>
      </c>
      <c r="F185" s="8" t="s">
        <v>107</v>
      </c>
      <c r="G185" s="9" t="s">
        <v>103</v>
      </c>
      <c r="H185" s="9" t="s">
        <v>207</v>
      </c>
      <c r="I185" s="10" t="s">
        <v>28</v>
      </c>
      <c r="J185" s="11" t="s">
        <v>900</v>
      </c>
      <c r="K185" s="13">
        <v>1</v>
      </c>
      <c r="L185" s="13" t="s">
        <v>29</v>
      </c>
      <c r="M185" s="14">
        <v>421398</v>
      </c>
      <c r="N185" s="15">
        <v>40</v>
      </c>
      <c r="O185" s="15">
        <v>80</v>
      </c>
      <c r="P185" s="14">
        <v>120</v>
      </c>
      <c r="Q185" s="17">
        <v>40725</v>
      </c>
      <c r="R185" s="17" t="s">
        <v>30</v>
      </c>
      <c r="S185" s="13" t="s">
        <v>31</v>
      </c>
      <c r="T185" s="10"/>
    </row>
    <row r="186" spans="1:20">
      <c r="A186" s="18" t="s">
        <v>20</v>
      </c>
      <c r="B186" s="8" t="s">
        <v>584</v>
      </c>
      <c r="C186" s="8" t="s">
        <v>706</v>
      </c>
      <c r="D186" s="8" t="s">
        <v>707</v>
      </c>
      <c r="E186" s="7" t="s">
        <v>206</v>
      </c>
      <c r="F186" s="8" t="s">
        <v>97</v>
      </c>
      <c r="G186" s="9" t="s">
        <v>26</v>
      </c>
      <c r="H186" s="9" t="s">
        <v>708</v>
      </c>
      <c r="I186" s="10" t="s">
        <v>28</v>
      </c>
      <c r="J186" s="13" t="s">
        <v>928</v>
      </c>
      <c r="K186" s="13">
        <v>0</v>
      </c>
      <c r="L186" s="13" t="s">
        <v>29</v>
      </c>
      <c r="M186" s="14">
        <v>439912</v>
      </c>
      <c r="N186" s="15">
        <v>68</v>
      </c>
      <c r="O186" s="15">
        <v>90</v>
      </c>
      <c r="P186" s="14">
        <v>158</v>
      </c>
      <c r="Q186" s="17">
        <v>40725</v>
      </c>
      <c r="R186" s="17" t="s">
        <v>30</v>
      </c>
      <c r="S186" s="13" t="s">
        <v>31</v>
      </c>
      <c r="T186" s="10"/>
    </row>
    <row r="187" spans="1:20">
      <c r="A187" s="18" t="s">
        <v>46</v>
      </c>
      <c r="B187" s="8" t="s">
        <v>584</v>
      </c>
      <c r="C187" s="8" t="s">
        <v>508</v>
      </c>
      <c r="D187" s="8" t="s">
        <v>709</v>
      </c>
      <c r="E187" s="7" t="s">
        <v>118</v>
      </c>
      <c r="F187" s="8" t="s">
        <v>25</v>
      </c>
      <c r="G187" s="9" t="s">
        <v>26</v>
      </c>
      <c r="H187" s="9" t="s">
        <v>710</v>
      </c>
      <c r="I187" s="10" t="s">
        <v>28</v>
      </c>
      <c r="J187" s="11" t="s">
        <v>900</v>
      </c>
      <c r="K187" s="13">
        <v>2</v>
      </c>
      <c r="L187" s="13" t="s">
        <v>29</v>
      </c>
      <c r="M187" s="14">
        <v>501569</v>
      </c>
      <c r="N187" s="15">
        <v>0</v>
      </c>
      <c r="O187" s="15">
        <v>0</v>
      </c>
      <c r="P187" s="14">
        <v>0</v>
      </c>
      <c r="Q187" s="17">
        <v>39326</v>
      </c>
      <c r="R187" s="17" t="s">
        <v>30</v>
      </c>
      <c r="S187" s="13" t="s">
        <v>31</v>
      </c>
      <c r="T187" s="10"/>
    </row>
    <row r="188" spans="1:20">
      <c r="A188" s="18" t="s">
        <v>46</v>
      </c>
      <c r="B188" s="8" t="s">
        <v>711</v>
      </c>
      <c r="C188" s="8" t="s">
        <v>22</v>
      </c>
      <c r="D188" s="8" t="s">
        <v>413</v>
      </c>
      <c r="E188" s="7" t="s">
        <v>75</v>
      </c>
      <c r="F188" s="8" t="s">
        <v>712</v>
      </c>
      <c r="G188" s="9" t="s">
        <v>38</v>
      </c>
      <c r="H188" s="9" t="s">
        <v>620</v>
      </c>
      <c r="I188" s="10" t="s">
        <v>28</v>
      </c>
      <c r="J188" s="11" t="s">
        <v>900</v>
      </c>
      <c r="K188" s="13">
        <v>3</v>
      </c>
      <c r="L188" s="13" t="s">
        <v>29</v>
      </c>
      <c r="M188" s="14">
        <v>528003</v>
      </c>
      <c r="N188" s="15">
        <v>40</v>
      </c>
      <c r="O188" s="15">
        <v>50</v>
      </c>
      <c r="P188" s="14">
        <v>90</v>
      </c>
      <c r="Q188" s="17">
        <v>36234</v>
      </c>
      <c r="R188" s="17" t="s">
        <v>30</v>
      </c>
      <c r="S188" s="13" t="s">
        <v>31</v>
      </c>
      <c r="T188" s="10"/>
    </row>
    <row r="189" spans="1:20">
      <c r="A189" s="18" t="s">
        <v>46</v>
      </c>
      <c r="B189" s="8" t="s">
        <v>713</v>
      </c>
      <c r="C189" s="8" t="s">
        <v>714</v>
      </c>
      <c r="D189" s="8" t="s">
        <v>288</v>
      </c>
      <c r="E189" s="7" t="s">
        <v>171</v>
      </c>
      <c r="F189" s="8" t="s">
        <v>25</v>
      </c>
      <c r="G189" s="9" t="s">
        <v>26</v>
      </c>
      <c r="H189" s="9" t="s">
        <v>108</v>
      </c>
      <c r="I189" s="10" t="s">
        <v>28</v>
      </c>
      <c r="J189" s="27" t="s">
        <v>907</v>
      </c>
      <c r="K189" s="28">
        <v>9</v>
      </c>
      <c r="L189" s="13" t="s">
        <v>29</v>
      </c>
      <c r="M189" s="14">
        <v>716358</v>
      </c>
      <c r="N189" s="15">
        <v>40</v>
      </c>
      <c r="O189" s="15">
        <v>22</v>
      </c>
      <c r="P189" s="14">
        <v>62</v>
      </c>
      <c r="Q189" s="17">
        <v>30817</v>
      </c>
      <c r="R189" s="17" t="s">
        <v>30</v>
      </c>
      <c r="S189" s="13" t="s">
        <v>31</v>
      </c>
      <c r="T189" s="10"/>
    </row>
    <row r="190" spans="1:20">
      <c r="A190" s="18" t="s">
        <v>26</v>
      </c>
      <c r="B190" s="8" t="s">
        <v>524</v>
      </c>
      <c r="C190" s="8" t="s">
        <v>388</v>
      </c>
      <c r="D190" s="8" t="s">
        <v>715</v>
      </c>
      <c r="E190" s="7" t="s">
        <v>188</v>
      </c>
      <c r="F190" s="8" t="s">
        <v>25</v>
      </c>
      <c r="G190" s="9" t="s">
        <v>26</v>
      </c>
      <c r="H190" s="9" t="s">
        <v>948</v>
      </c>
      <c r="I190" s="10" t="s">
        <v>28</v>
      </c>
      <c r="J190" s="11" t="s">
        <v>900</v>
      </c>
      <c r="K190" s="13">
        <v>6</v>
      </c>
      <c r="L190" s="13" t="s">
        <v>29</v>
      </c>
      <c r="M190" s="14">
        <v>846529</v>
      </c>
      <c r="N190" s="15">
        <v>59</v>
      </c>
      <c r="O190" s="15">
        <v>40</v>
      </c>
      <c r="P190" s="14">
        <v>99</v>
      </c>
      <c r="Q190" s="17">
        <v>35370</v>
      </c>
      <c r="R190" s="17" t="s">
        <v>30</v>
      </c>
      <c r="S190" s="13" t="s">
        <v>31</v>
      </c>
      <c r="T190" s="10"/>
    </row>
    <row r="191" spans="1:20">
      <c r="A191" s="18" t="s">
        <v>26</v>
      </c>
      <c r="B191" s="8" t="s">
        <v>242</v>
      </c>
      <c r="C191" s="8" t="s">
        <v>691</v>
      </c>
      <c r="D191" s="8" t="s">
        <v>716</v>
      </c>
      <c r="E191" s="7" t="s">
        <v>171</v>
      </c>
      <c r="F191" s="8" t="s">
        <v>717</v>
      </c>
      <c r="G191" s="9" t="s">
        <v>26</v>
      </c>
      <c r="H191" s="9" t="s">
        <v>718</v>
      </c>
      <c r="I191" s="10" t="s">
        <v>28</v>
      </c>
      <c r="J191" s="11" t="s">
        <v>900</v>
      </c>
      <c r="K191" s="13">
        <v>8</v>
      </c>
      <c r="L191" s="13" t="s">
        <v>29</v>
      </c>
      <c r="M191" s="14">
        <v>698030</v>
      </c>
      <c r="N191" s="15">
        <v>40</v>
      </c>
      <c r="O191" s="15">
        <v>52</v>
      </c>
      <c r="P191" s="14">
        <v>92</v>
      </c>
      <c r="Q191" s="17">
        <v>34394</v>
      </c>
      <c r="R191" s="17" t="s">
        <v>30</v>
      </c>
      <c r="S191" s="13" t="s">
        <v>31</v>
      </c>
      <c r="T191" s="10"/>
    </row>
    <row r="192" spans="1:20">
      <c r="A192" s="18" t="s">
        <v>46</v>
      </c>
      <c r="B192" s="72" t="s">
        <v>242</v>
      </c>
      <c r="C192" s="72" t="s">
        <v>719</v>
      </c>
      <c r="D192" s="72" t="s">
        <v>720</v>
      </c>
      <c r="E192" s="30" t="s">
        <v>206</v>
      </c>
      <c r="F192" s="8" t="s">
        <v>631</v>
      </c>
      <c r="G192" s="8" t="s">
        <v>103</v>
      </c>
      <c r="H192" s="8" t="s">
        <v>721</v>
      </c>
      <c r="I192" s="10" t="s">
        <v>28</v>
      </c>
      <c r="J192" s="11" t="s">
        <v>900</v>
      </c>
      <c r="K192" s="13">
        <v>1</v>
      </c>
      <c r="L192" s="13" t="s">
        <v>29</v>
      </c>
      <c r="M192" s="14">
        <v>443985</v>
      </c>
      <c r="N192" s="15">
        <v>60</v>
      </c>
      <c r="O192" s="15">
        <v>58</v>
      </c>
      <c r="P192" s="14">
        <v>118</v>
      </c>
      <c r="Q192" s="17">
        <v>41091</v>
      </c>
      <c r="R192" s="17" t="s">
        <v>30</v>
      </c>
      <c r="S192" s="13" t="s">
        <v>31</v>
      </c>
      <c r="T192" s="10"/>
    </row>
    <row r="193" spans="1:20">
      <c r="A193" s="18" t="s">
        <v>133</v>
      </c>
      <c r="B193" s="8" t="s">
        <v>242</v>
      </c>
      <c r="C193" s="8" t="s">
        <v>722</v>
      </c>
      <c r="D193" s="8" t="s">
        <v>723</v>
      </c>
      <c r="E193" s="7" t="s">
        <v>342</v>
      </c>
      <c r="F193" s="8" t="s">
        <v>138</v>
      </c>
      <c r="G193" s="9" t="s">
        <v>38</v>
      </c>
      <c r="H193" s="9" t="s">
        <v>724</v>
      </c>
      <c r="I193" s="10" t="s">
        <v>28</v>
      </c>
      <c r="J193" s="11" t="s">
        <v>900</v>
      </c>
      <c r="K193" s="13">
        <v>7</v>
      </c>
      <c r="L193" s="13" t="s">
        <v>29</v>
      </c>
      <c r="M193" s="14">
        <v>2680275</v>
      </c>
      <c r="N193" s="15">
        <v>40</v>
      </c>
      <c r="O193" s="15">
        <v>40</v>
      </c>
      <c r="P193" s="14">
        <v>80</v>
      </c>
      <c r="Q193" s="17">
        <v>35012</v>
      </c>
      <c r="R193" s="17" t="s">
        <v>30</v>
      </c>
      <c r="S193" s="13" t="s">
        <v>31</v>
      </c>
      <c r="T193" s="77"/>
    </row>
    <row r="194" spans="1:20">
      <c r="A194" s="18" t="s">
        <v>53</v>
      </c>
      <c r="B194" s="8" t="s">
        <v>242</v>
      </c>
      <c r="C194" s="8" t="s">
        <v>250</v>
      </c>
      <c r="D194" s="8" t="s">
        <v>725</v>
      </c>
      <c r="E194" s="7" t="s">
        <v>36</v>
      </c>
      <c r="F194" s="8" t="s">
        <v>25</v>
      </c>
      <c r="G194" s="9" t="s">
        <v>26</v>
      </c>
      <c r="H194" s="9" t="s">
        <v>417</v>
      </c>
      <c r="I194" s="10" t="s">
        <v>28</v>
      </c>
      <c r="J194" s="11" t="s">
        <v>900</v>
      </c>
      <c r="K194" s="13">
        <v>5</v>
      </c>
      <c r="L194" s="13" t="s">
        <v>29</v>
      </c>
      <c r="M194" s="14">
        <v>1191427</v>
      </c>
      <c r="N194" s="15">
        <v>40</v>
      </c>
      <c r="O194" s="15">
        <v>49</v>
      </c>
      <c r="P194" s="14">
        <v>89</v>
      </c>
      <c r="Q194" s="17">
        <v>34213</v>
      </c>
      <c r="R194" s="17" t="s">
        <v>30</v>
      </c>
      <c r="S194" s="13" t="s">
        <v>31</v>
      </c>
      <c r="T194" s="77"/>
    </row>
    <row r="195" spans="1:20">
      <c r="A195" s="18" t="s">
        <v>20</v>
      </c>
      <c r="B195" s="72" t="s">
        <v>726</v>
      </c>
      <c r="C195" s="72" t="s">
        <v>727</v>
      </c>
      <c r="D195" s="72" t="s">
        <v>728</v>
      </c>
      <c r="E195" s="72" t="s">
        <v>24</v>
      </c>
      <c r="F195" s="38" t="s">
        <v>215</v>
      </c>
      <c r="G195" s="38" t="s">
        <v>26</v>
      </c>
      <c r="H195" s="38" t="s">
        <v>729</v>
      </c>
      <c r="I195" s="10" t="s">
        <v>28</v>
      </c>
      <c r="J195" s="11" t="s">
        <v>900</v>
      </c>
      <c r="K195" s="76">
        <v>1</v>
      </c>
      <c r="L195" s="13" t="s">
        <v>29</v>
      </c>
      <c r="M195" s="14">
        <v>421398</v>
      </c>
      <c r="N195" s="15">
        <v>40</v>
      </c>
      <c r="O195" s="15">
        <v>50</v>
      </c>
      <c r="P195" s="14">
        <v>90</v>
      </c>
      <c r="Q195" s="17">
        <v>41091</v>
      </c>
      <c r="R195" s="17" t="s">
        <v>30</v>
      </c>
      <c r="S195" s="13" t="s">
        <v>31</v>
      </c>
      <c r="T195" s="10"/>
    </row>
    <row r="196" spans="1:20">
      <c r="A196" s="18" t="s">
        <v>20</v>
      </c>
      <c r="B196" s="8" t="s">
        <v>730</v>
      </c>
      <c r="C196" s="8" t="s">
        <v>503</v>
      </c>
      <c r="D196" s="8" t="s">
        <v>731</v>
      </c>
      <c r="E196" s="7" t="s">
        <v>24</v>
      </c>
      <c r="F196" s="8" t="s">
        <v>215</v>
      </c>
      <c r="G196" s="9" t="s">
        <v>26</v>
      </c>
      <c r="H196" s="9" t="s">
        <v>949</v>
      </c>
      <c r="I196" s="10" t="s">
        <v>28</v>
      </c>
      <c r="J196" s="11" t="s">
        <v>900</v>
      </c>
      <c r="K196" s="13">
        <v>1</v>
      </c>
      <c r="L196" s="13" t="s">
        <v>29</v>
      </c>
      <c r="M196" s="14">
        <v>421398</v>
      </c>
      <c r="N196" s="15">
        <v>69</v>
      </c>
      <c r="O196" s="15">
        <v>91</v>
      </c>
      <c r="P196" s="14">
        <v>160</v>
      </c>
      <c r="Q196" s="17">
        <v>40725</v>
      </c>
      <c r="R196" s="17" t="s">
        <v>30</v>
      </c>
      <c r="S196" s="13" t="s">
        <v>31</v>
      </c>
      <c r="T196" s="10"/>
    </row>
    <row r="197" spans="1:20">
      <c r="A197" s="7" t="s">
        <v>26</v>
      </c>
      <c r="B197" s="8" t="s">
        <v>172</v>
      </c>
      <c r="C197" s="8" t="s">
        <v>473</v>
      </c>
      <c r="D197" s="8" t="s">
        <v>732</v>
      </c>
      <c r="E197" s="10" t="s">
        <v>43</v>
      </c>
      <c r="F197" s="9" t="s">
        <v>733</v>
      </c>
      <c r="G197" s="9" t="s">
        <v>26</v>
      </c>
      <c r="H197" s="9" t="s">
        <v>734</v>
      </c>
      <c r="I197" s="10" t="s">
        <v>28</v>
      </c>
      <c r="J197" s="11" t="s">
        <v>900</v>
      </c>
      <c r="K197" s="12">
        <v>2</v>
      </c>
      <c r="L197" s="13" t="s">
        <v>29</v>
      </c>
      <c r="M197" s="14">
        <v>591068</v>
      </c>
      <c r="N197" s="15">
        <v>28</v>
      </c>
      <c r="O197" s="15">
        <v>0</v>
      </c>
      <c r="P197" s="14">
        <v>28</v>
      </c>
      <c r="Q197" s="17">
        <v>40725</v>
      </c>
      <c r="R197" s="17" t="s">
        <v>30</v>
      </c>
      <c r="S197" s="13" t="s">
        <v>31</v>
      </c>
      <c r="T197" s="10"/>
    </row>
    <row r="198" spans="1:20">
      <c r="A198" s="72" t="s">
        <v>133</v>
      </c>
      <c r="B198" s="73" t="s">
        <v>445</v>
      </c>
      <c r="C198" s="73" t="s">
        <v>737</v>
      </c>
      <c r="D198" s="73" t="s">
        <v>288</v>
      </c>
      <c r="E198" s="74" t="s">
        <v>137</v>
      </c>
      <c r="F198" s="73" t="s">
        <v>738</v>
      </c>
      <c r="G198" s="75" t="s">
        <v>38</v>
      </c>
      <c r="H198" s="75" t="s">
        <v>950</v>
      </c>
      <c r="I198" s="10" t="s">
        <v>28</v>
      </c>
      <c r="J198" s="11" t="s">
        <v>900</v>
      </c>
      <c r="K198" s="76">
        <v>9</v>
      </c>
      <c r="L198" s="13" t="s">
        <v>29</v>
      </c>
      <c r="M198" s="14">
        <v>2552670</v>
      </c>
      <c r="N198" s="15">
        <v>40</v>
      </c>
      <c r="O198" s="15">
        <v>54</v>
      </c>
      <c r="P198" s="14">
        <v>94</v>
      </c>
      <c r="Q198" s="92">
        <v>35278</v>
      </c>
      <c r="R198" s="92" t="s">
        <v>30</v>
      </c>
      <c r="S198" s="76" t="s">
        <v>31</v>
      </c>
      <c r="T198" s="10"/>
    </row>
    <row r="199" spans="1:20">
      <c r="A199" s="18" t="s">
        <v>46</v>
      </c>
      <c r="B199" s="8" t="s">
        <v>79</v>
      </c>
      <c r="C199" s="8" t="s">
        <v>67</v>
      </c>
      <c r="D199" s="8" t="s">
        <v>740</v>
      </c>
      <c r="E199" s="7" t="s">
        <v>43</v>
      </c>
      <c r="F199" s="8" t="s">
        <v>741</v>
      </c>
      <c r="G199" s="9" t="s">
        <v>26</v>
      </c>
      <c r="H199" s="9" t="s">
        <v>613</v>
      </c>
      <c r="I199" s="10" t="s">
        <v>28</v>
      </c>
      <c r="J199" s="11" t="s">
        <v>900</v>
      </c>
      <c r="K199" s="13">
        <v>10</v>
      </c>
      <c r="L199" s="13" t="s">
        <v>29</v>
      </c>
      <c r="M199" s="14">
        <v>742639</v>
      </c>
      <c r="N199" s="15">
        <v>40</v>
      </c>
      <c r="O199" s="15">
        <v>20</v>
      </c>
      <c r="P199" s="14">
        <v>60</v>
      </c>
      <c r="Q199" s="17">
        <v>33983</v>
      </c>
      <c r="R199" s="17" t="s">
        <v>30</v>
      </c>
      <c r="S199" s="13" t="s">
        <v>31</v>
      </c>
      <c r="T199" s="10"/>
    </row>
    <row r="200" spans="1:20">
      <c r="A200" s="18" t="s">
        <v>46</v>
      </c>
      <c r="B200" s="8" t="s">
        <v>742</v>
      </c>
      <c r="C200" s="8" t="s">
        <v>743</v>
      </c>
      <c r="D200" s="8" t="s">
        <v>744</v>
      </c>
      <c r="E200" s="7" t="s">
        <v>118</v>
      </c>
      <c r="F200" s="8" t="s">
        <v>631</v>
      </c>
      <c r="G200" s="9" t="s">
        <v>103</v>
      </c>
      <c r="H200" s="9" t="s">
        <v>440</v>
      </c>
      <c r="I200" s="10" t="s">
        <v>28</v>
      </c>
      <c r="J200" s="11" t="s">
        <v>900</v>
      </c>
      <c r="K200" s="13">
        <v>3</v>
      </c>
      <c r="L200" s="13" t="s">
        <v>29</v>
      </c>
      <c r="M200" s="14">
        <v>505967</v>
      </c>
      <c r="N200" s="15">
        <v>40</v>
      </c>
      <c r="O200" s="15">
        <v>23</v>
      </c>
      <c r="P200" s="14">
        <v>63</v>
      </c>
      <c r="Q200" s="17">
        <v>38384</v>
      </c>
      <c r="R200" s="17" t="s">
        <v>30</v>
      </c>
      <c r="S200" s="13" t="s">
        <v>31</v>
      </c>
      <c r="T200" s="10"/>
    </row>
    <row r="201" spans="1:20">
      <c r="A201" s="18" t="s">
        <v>46</v>
      </c>
      <c r="B201" s="8" t="s">
        <v>745</v>
      </c>
      <c r="C201" s="8" t="s">
        <v>746</v>
      </c>
      <c r="D201" s="8" t="s">
        <v>747</v>
      </c>
      <c r="E201" s="7" t="s">
        <v>171</v>
      </c>
      <c r="F201" s="8" t="s">
        <v>748</v>
      </c>
      <c r="G201" s="9" t="s">
        <v>26</v>
      </c>
      <c r="H201" s="9" t="s">
        <v>483</v>
      </c>
      <c r="I201" s="10" t="s">
        <v>28</v>
      </c>
      <c r="J201" s="11" t="s">
        <v>900</v>
      </c>
      <c r="K201" s="13">
        <v>7</v>
      </c>
      <c r="L201" s="13" t="s">
        <v>29</v>
      </c>
      <c r="M201" s="14">
        <v>692488</v>
      </c>
      <c r="N201" s="15">
        <v>40</v>
      </c>
      <c r="O201" s="15">
        <v>13</v>
      </c>
      <c r="P201" s="14">
        <v>53</v>
      </c>
      <c r="Q201" s="17">
        <v>29799</v>
      </c>
      <c r="R201" s="17" t="s">
        <v>30</v>
      </c>
      <c r="S201" s="13" t="s">
        <v>31</v>
      </c>
      <c r="T201" s="10"/>
    </row>
    <row r="202" spans="1:20">
      <c r="A202" s="18" t="s">
        <v>26</v>
      </c>
      <c r="B202" s="8" t="s">
        <v>597</v>
      </c>
      <c r="C202" s="8" t="s">
        <v>711</v>
      </c>
      <c r="D202" s="8" t="s">
        <v>749</v>
      </c>
      <c r="E202" s="7" t="s">
        <v>188</v>
      </c>
      <c r="F202" s="8" t="s">
        <v>107</v>
      </c>
      <c r="G202" s="9" t="s">
        <v>103</v>
      </c>
      <c r="H202" s="9" t="s">
        <v>750</v>
      </c>
      <c r="I202" s="10" t="s">
        <v>28</v>
      </c>
      <c r="J202" s="11" t="s">
        <v>900</v>
      </c>
      <c r="K202" s="13">
        <v>9</v>
      </c>
      <c r="L202" s="13" t="s">
        <v>29</v>
      </c>
      <c r="M202" s="14">
        <v>865923</v>
      </c>
      <c r="N202" s="15">
        <v>35</v>
      </c>
      <c r="O202" s="15">
        <v>25</v>
      </c>
      <c r="P202" s="14">
        <v>60</v>
      </c>
      <c r="Q202" s="17">
        <v>29448</v>
      </c>
      <c r="R202" s="17" t="s">
        <v>30</v>
      </c>
      <c r="S202" s="13" t="s">
        <v>31</v>
      </c>
      <c r="T202" s="10"/>
    </row>
    <row r="203" spans="1:20">
      <c r="A203" s="18" t="s">
        <v>20</v>
      </c>
      <c r="B203" s="8" t="s">
        <v>231</v>
      </c>
      <c r="C203" s="8" t="s">
        <v>515</v>
      </c>
      <c r="D203" s="8" t="s">
        <v>751</v>
      </c>
      <c r="E203" s="7" t="s">
        <v>118</v>
      </c>
      <c r="F203" s="8" t="s">
        <v>752</v>
      </c>
      <c r="G203" s="9" t="s">
        <v>26</v>
      </c>
      <c r="H203" s="9" t="s">
        <v>753</v>
      </c>
      <c r="I203" s="10" t="s">
        <v>28</v>
      </c>
      <c r="J203" s="11" t="s">
        <v>900</v>
      </c>
      <c r="K203" s="13">
        <v>2</v>
      </c>
      <c r="L203" s="13" t="s">
        <v>29</v>
      </c>
      <c r="M203" s="14">
        <v>501569</v>
      </c>
      <c r="N203" s="15">
        <v>40</v>
      </c>
      <c r="O203" s="15">
        <v>35</v>
      </c>
      <c r="P203" s="14">
        <v>75</v>
      </c>
      <c r="Q203" s="17">
        <v>35551</v>
      </c>
      <c r="R203" s="17" t="s">
        <v>30</v>
      </c>
      <c r="S203" s="13" t="s">
        <v>31</v>
      </c>
      <c r="T203" s="10"/>
    </row>
    <row r="204" spans="1:20">
      <c r="A204" s="18" t="s">
        <v>20</v>
      </c>
      <c r="B204" s="8" t="s">
        <v>231</v>
      </c>
      <c r="C204" s="8" t="s">
        <v>754</v>
      </c>
      <c r="D204" s="8" t="s">
        <v>755</v>
      </c>
      <c r="E204" s="7" t="s">
        <v>24</v>
      </c>
      <c r="F204" s="8" t="s">
        <v>107</v>
      </c>
      <c r="G204" s="9" t="s">
        <v>103</v>
      </c>
      <c r="H204" s="9" t="s">
        <v>951</v>
      </c>
      <c r="I204" s="10" t="s">
        <v>28</v>
      </c>
      <c r="J204" s="11" t="s">
        <v>900</v>
      </c>
      <c r="K204" s="13">
        <v>1</v>
      </c>
      <c r="L204" s="13" t="s">
        <v>29</v>
      </c>
      <c r="M204" s="14">
        <v>421398</v>
      </c>
      <c r="N204" s="15">
        <v>51</v>
      </c>
      <c r="O204" s="15">
        <v>88</v>
      </c>
      <c r="P204" s="14">
        <v>139</v>
      </c>
      <c r="Q204" s="17">
        <v>40725</v>
      </c>
      <c r="R204" s="17" t="s">
        <v>30</v>
      </c>
      <c r="S204" s="13" t="s">
        <v>31</v>
      </c>
      <c r="T204" s="10"/>
    </row>
    <row r="205" spans="1:20">
      <c r="A205" s="18" t="s">
        <v>133</v>
      </c>
      <c r="B205" s="8" t="s">
        <v>756</v>
      </c>
      <c r="C205" s="8" t="s">
        <v>757</v>
      </c>
      <c r="D205" s="8" t="s">
        <v>758</v>
      </c>
      <c r="E205" s="7" t="s">
        <v>342</v>
      </c>
      <c r="F205" s="8" t="s">
        <v>183</v>
      </c>
      <c r="G205" s="9" t="s">
        <v>38</v>
      </c>
      <c r="H205" s="9" t="s">
        <v>759</v>
      </c>
      <c r="I205" s="10" t="s">
        <v>28</v>
      </c>
      <c r="J205" s="11" t="s">
        <v>900</v>
      </c>
      <c r="K205" s="13">
        <v>11</v>
      </c>
      <c r="L205" s="13" t="s">
        <v>29</v>
      </c>
      <c r="M205" s="14">
        <v>2723164</v>
      </c>
      <c r="N205" s="15">
        <v>40</v>
      </c>
      <c r="O205" s="15">
        <v>55</v>
      </c>
      <c r="P205" s="14">
        <v>95</v>
      </c>
      <c r="Q205" s="17">
        <v>33973</v>
      </c>
      <c r="R205" s="17" t="s">
        <v>30</v>
      </c>
      <c r="S205" s="13" t="s">
        <v>31</v>
      </c>
      <c r="T205" s="10"/>
    </row>
    <row r="206" spans="1:20">
      <c r="A206" s="18" t="s">
        <v>32</v>
      </c>
      <c r="B206" s="8" t="s">
        <v>760</v>
      </c>
      <c r="C206" s="8" t="s">
        <v>761</v>
      </c>
      <c r="D206" s="8" t="s">
        <v>762</v>
      </c>
      <c r="E206" s="7" t="s">
        <v>69</v>
      </c>
      <c r="F206" s="8" t="s">
        <v>138</v>
      </c>
      <c r="G206" s="9" t="s">
        <v>38</v>
      </c>
      <c r="H206" s="9" t="s">
        <v>395</v>
      </c>
      <c r="I206" s="10" t="s">
        <v>28</v>
      </c>
      <c r="J206" s="11" t="s">
        <v>900</v>
      </c>
      <c r="K206" s="76">
        <v>3</v>
      </c>
      <c r="L206" s="13" t="s">
        <v>29</v>
      </c>
      <c r="M206" s="14">
        <v>1412197</v>
      </c>
      <c r="N206" s="15">
        <v>40</v>
      </c>
      <c r="O206" s="15">
        <v>50</v>
      </c>
      <c r="P206" s="14">
        <v>90</v>
      </c>
      <c r="Q206" s="17">
        <v>36161</v>
      </c>
      <c r="R206" s="17" t="s">
        <v>30</v>
      </c>
      <c r="S206" s="13" t="s">
        <v>31</v>
      </c>
      <c r="T206" s="10"/>
    </row>
    <row r="207" spans="1:20">
      <c r="A207" s="18" t="s">
        <v>20</v>
      </c>
      <c r="B207" s="8" t="s">
        <v>760</v>
      </c>
      <c r="C207" s="8" t="s">
        <v>588</v>
      </c>
      <c r="D207" s="8" t="s">
        <v>288</v>
      </c>
      <c r="E207" s="7" t="s">
        <v>75</v>
      </c>
      <c r="F207" s="8" t="s">
        <v>107</v>
      </c>
      <c r="G207" s="9" t="s">
        <v>103</v>
      </c>
      <c r="H207" s="9" t="s">
        <v>440</v>
      </c>
      <c r="I207" s="10" t="s">
        <v>28</v>
      </c>
      <c r="J207" s="11" t="s">
        <v>900</v>
      </c>
      <c r="K207" s="13">
        <v>3</v>
      </c>
      <c r="L207" s="13" t="s">
        <v>29</v>
      </c>
      <c r="M207" s="14">
        <v>528003</v>
      </c>
      <c r="N207" s="15">
        <v>40</v>
      </c>
      <c r="O207" s="15">
        <v>20</v>
      </c>
      <c r="P207" s="14">
        <v>60</v>
      </c>
      <c r="Q207" s="17">
        <v>34243</v>
      </c>
      <c r="R207" s="17" t="s">
        <v>30</v>
      </c>
      <c r="S207" s="13" t="s">
        <v>31</v>
      </c>
      <c r="T207" s="10" t="s">
        <v>961</v>
      </c>
    </row>
    <row r="208" spans="1:20">
      <c r="A208" s="18" t="s">
        <v>32</v>
      </c>
      <c r="B208" s="8" t="s">
        <v>323</v>
      </c>
      <c r="C208" s="8" t="s">
        <v>588</v>
      </c>
      <c r="D208" s="8" t="s">
        <v>763</v>
      </c>
      <c r="E208" s="7" t="s">
        <v>137</v>
      </c>
      <c r="F208" s="8" t="s">
        <v>81</v>
      </c>
      <c r="G208" s="9" t="s">
        <v>38</v>
      </c>
      <c r="H208" s="9" t="s">
        <v>764</v>
      </c>
      <c r="I208" s="10" t="s">
        <v>28</v>
      </c>
      <c r="J208" s="11" t="s">
        <v>900</v>
      </c>
      <c r="K208" s="13">
        <v>13</v>
      </c>
      <c r="L208" s="13" t="s">
        <v>29</v>
      </c>
      <c r="M208" s="14">
        <v>2479022</v>
      </c>
      <c r="N208" s="15">
        <v>40</v>
      </c>
      <c r="O208" s="15">
        <v>24</v>
      </c>
      <c r="P208" s="14">
        <v>64</v>
      </c>
      <c r="Q208" s="17">
        <v>32174</v>
      </c>
      <c r="R208" s="17" t="s">
        <v>30</v>
      </c>
      <c r="S208" s="13" t="s">
        <v>31</v>
      </c>
      <c r="T208" s="10"/>
    </row>
    <row r="209" spans="1:20">
      <c r="A209" s="18" t="s">
        <v>20</v>
      </c>
      <c r="B209" s="8" t="s">
        <v>765</v>
      </c>
      <c r="C209" s="8" t="s">
        <v>766</v>
      </c>
      <c r="D209" s="8" t="s">
        <v>767</v>
      </c>
      <c r="E209" s="7" t="s">
        <v>206</v>
      </c>
      <c r="F209" s="8" t="s">
        <v>86</v>
      </c>
      <c r="G209" s="9" t="s">
        <v>87</v>
      </c>
      <c r="H209" s="9" t="s">
        <v>407</v>
      </c>
      <c r="I209" s="10" t="s">
        <v>28</v>
      </c>
      <c r="J209" s="11" t="s">
        <v>900</v>
      </c>
      <c r="K209" s="13">
        <v>8</v>
      </c>
      <c r="L209" s="13" t="s">
        <v>29</v>
      </c>
      <c r="M209" s="14">
        <v>472494</v>
      </c>
      <c r="N209" s="15">
        <v>77</v>
      </c>
      <c r="O209" s="15">
        <v>89</v>
      </c>
      <c r="P209" s="14">
        <v>166</v>
      </c>
      <c r="Q209" s="17">
        <v>32568</v>
      </c>
      <c r="R209" s="17" t="s">
        <v>30</v>
      </c>
      <c r="S209" s="13" t="s">
        <v>31</v>
      </c>
      <c r="T209" s="10"/>
    </row>
    <row r="210" spans="1:20">
      <c r="A210" s="18" t="s">
        <v>46</v>
      </c>
      <c r="B210" s="8" t="s">
        <v>145</v>
      </c>
      <c r="C210" s="8" t="s">
        <v>101</v>
      </c>
      <c r="D210" s="8" t="s">
        <v>768</v>
      </c>
      <c r="E210" s="7" t="s">
        <v>75</v>
      </c>
      <c r="F210" s="8" t="s">
        <v>25</v>
      </c>
      <c r="G210" s="9" t="s">
        <v>26</v>
      </c>
      <c r="H210" s="9" t="s">
        <v>132</v>
      </c>
      <c r="I210" s="10" t="s">
        <v>28</v>
      </c>
      <c r="J210" s="11" t="s">
        <v>900</v>
      </c>
      <c r="K210" s="13">
        <v>6</v>
      </c>
      <c r="L210" s="13" t="s">
        <v>29</v>
      </c>
      <c r="M210" s="14">
        <v>542256</v>
      </c>
      <c r="N210" s="15">
        <v>40</v>
      </c>
      <c r="O210" s="15">
        <v>57</v>
      </c>
      <c r="P210" s="14">
        <v>97</v>
      </c>
      <c r="Q210" s="17">
        <v>32174</v>
      </c>
      <c r="R210" s="17" t="s">
        <v>30</v>
      </c>
      <c r="S210" s="13" t="s">
        <v>31</v>
      </c>
      <c r="T210" s="37"/>
    </row>
    <row r="211" spans="1:20">
      <c r="A211" s="18" t="s">
        <v>20</v>
      </c>
      <c r="B211" s="8" t="s">
        <v>145</v>
      </c>
      <c r="C211" s="8" t="s">
        <v>101</v>
      </c>
      <c r="D211" s="8" t="s">
        <v>769</v>
      </c>
      <c r="E211" s="7" t="s">
        <v>118</v>
      </c>
      <c r="F211" s="8" t="s">
        <v>107</v>
      </c>
      <c r="G211" s="9" t="s">
        <v>87</v>
      </c>
      <c r="H211" s="9" t="s">
        <v>88</v>
      </c>
      <c r="I211" s="10" t="s">
        <v>28</v>
      </c>
      <c r="J211" s="11" t="s">
        <v>900</v>
      </c>
      <c r="K211" s="13">
        <v>6</v>
      </c>
      <c r="L211" s="13" t="s">
        <v>29</v>
      </c>
      <c r="M211" s="14">
        <v>519162</v>
      </c>
      <c r="N211" s="15">
        <v>74</v>
      </c>
      <c r="O211" s="15">
        <v>109</v>
      </c>
      <c r="P211" s="14">
        <v>183</v>
      </c>
      <c r="Q211" s="17">
        <v>35349</v>
      </c>
      <c r="R211" s="17" t="s">
        <v>30</v>
      </c>
      <c r="S211" s="13" t="s">
        <v>31</v>
      </c>
      <c r="T211" s="10"/>
    </row>
    <row r="212" spans="1:20">
      <c r="A212" s="18" t="s">
        <v>53</v>
      </c>
      <c r="B212" s="8" t="s">
        <v>145</v>
      </c>
      <c r="C212" s="8" t="s">
        <v>770</v>
      </c>
      <c r="D212" s="8" t="s">
        <v>771</v>
      </c>
      <c r="E212" s="7" t="s">
        <v>69</v>
      </c>
      <c r="F212" s="8" t="s">
        <v>772</v>
      </c>
      <c r="G212" s="9" t="s">
        <v>298</v>
      </c>
      <c r="H212" s="9" t="s">
        <v>773</v>
      </c>
      <c r="I212" s="10" t="s">
        <v>28</v>
      </c>
      <c r="J212" s="11" t="s">
        <v>900</v>
      </c>
      <c r="K212" s="76">
        <v>9</v>
      </c>
      <c r="L212" s="13" t="s">
        <v>29</v>
      </c>
      <c r="M212" s="14">
        <v>1461058</v>
      </c>
      <c r="N212" s="15">
        <v>40</v>
      </c>
      <c r="O212" s="15">
        <v>55</v>
      </c>
      <c r="P212" s="14">
        <v>95</v>
      </c>
      <c r="Q212" s="17">
        <v>35278</v>
      </c>
      <c r="R212" s="17" t="s">
        <v>30</v>
      </c>
      <c r="S212" s="13" t="s">
        <v>31</v>
      </c>
      <c r="T212" s="10"/>
    </row>
    <row r="213" spans="1:20">
      <c r="A213" s="18" t="s">
        <v>46</v>
      </c>
      <c r="B213" s="8" t="s">
        <v>145</v>
      </c>
      <c r="C213" s="8" t="s">
        <v>774</v>
      </c>
      <c r="D213" s="8" t="s">
        <v>775</v>
      </c>
      <c r="E213" s="7" t="s">
        <v>118</v>
      </c>
      <c r="F213" s="8" t="s">
        <v>25</v>
      </c>
      <c r="G213" s="9" t="s">
        <v>26</v>
      </c>
      <c r="H213" s="9" t="s">
        <v>440</v>
      </c>
      <c r="I213" s="10" t="s">
        <v>28</v>
      </c>
      <c r="J213" s="11" t="s">
        <v>900</v>
      </c>
      <c r="K213" s="13">
        <v>6</v>
      </c>
      <c r="L213" s="13" t="s">
        <v>29</v>
      </c>
      <c r="M213" s="14">
        <v>519162</v>
      </c>
      <c r="N213" s="15">
        <v>27</v>
      </c>
      <c r="O213" s="15">
        <v>10</v>
      </c>
      <c r="P213" s="14">
        <v>37</v>
      </c>
      <c r="Q213" s="17">
        <v>36235</v>
      </c>
      <c r="R213" s="17" t="s">
        <v>30</v>
      </c>
      <c r="S213" s="13" t="s">
        <v>31</v>
      </c>
      <c r="T213" s="77" t="s">
        <v>961</v>
      </c>
    </row>
    <row r="214" spans="1:20">
      <c r="A214" s="18" t="s">
        <v>32</v>
      </c>
      <c r="B214" s="8" t="s">
        <v>776</v>
      </c>
      <c r="C214" s="8" t="s">
        <v>777</v>
      </c>
      <c r="D214" s="8" t="s">
        <v>156</v>
      </c>
      <c r="E214" s="7" t="s">
        <v>178</v>
      </c>
      <c r="F214" s="8" t="s">
        <v>778</v>
      </c>
      <c r="G214" s="9" t="s">
        <v>38</v>
      </c>
      <c r="H214" s="9" t="s">
        <v>779</v>
      </c>
      <c r="I214" s="10" t="s">
        <v>28</v>
      </c>
      <c r="J214" s="11" t="s">
        <v>900</v>
      </c>
      <c r="K214" s="13">
        <v>6</v>
      </c>
      <c r="L214" s="13" t="s">
        <v>29</v>
      </c>
      <c r="M214" s="14">
        <v>2175271</v>
      </c>
      <c r="N214" s="15">
        <v>40</v>
      </c>
      <c r="O214" s="15">
        <v>91</v>
      </c>
      <c r="P214" s="14">
        <v>131</v>
      </c>
      <c r="Q214" s="17">
        <v>32599</v>
      </c>
      <c r="R214" s="17" t="s">
        <v>30</v>
      </c>
      <c r="S214" s="13" t="s">
        <v>31</v>
      </c>
      <c r="T214" s="10"/>
    </row>
    <row r="215" spans="1:20">
      <c r="A215" s="18" t="s">
        <v>20</v>
      </c>
      <c r="B215" s="72" t="s">
        <v>780</v>
      </c>
      <c r="C215" s="72" t="s">
        <v>588</v>
      </c>
      <c r="D215" s="72" t="s">
        <v>781</v>
      </c>
      <c r="E215" s="72" t="s">
        <v>24</v>
      </c>
      <c r="F215" s="38" t="s">
        <v>782</v>
      </c>
      <c r="G215" s="38" t="s">
        <v>26</v>
      </c>
      <c r="H215" s="38" t="s">
        <v>783</v>
      </c>
      <c r="I215" s="10" t="s">
        <v>28</v>
      </c>
      <c r="J215" s="11" t="s">
        <v>900</v>
      </c>
      <c r="K215" s="76">
        <v>1</v>
      </c>
      <c r="L215" s="13" t="s">
        <v>29</v>
      </c>
      <c r="M215" s="14">
        <v>421398</v>
      </c>
      <c r="N215" s="15">
        <v>40</v>
      </c>
      <c r="O215" s="15">
        <v>60</v>
      </c>
      <c r="P215" s="14">
        <v>100</v>
      </c>
      <c r="Q215" s="17">
        <v>41091</v>
      </c>
      <c r="R215" s="17" t="s">
        <v>30</v>
      </c>
      <c r="S215" s="13" t="s">
        <v>31</v>
      </c>
      <c r="T215" s="10"/>
    </row>
    <row r="216" spans="1:20">
      <c r="A216" s="18" t="s">
        <v>20</v>
      </c>
      <c r="B216" s="8" t="s">
        <v>780</v>
      </c>
      <c r="C216" s="8" t="s">
        <v>67</v>
      </c>
      <c r="D216" s="8" t="s">
        <v>438</v>
      </c>
      <c r="E216" s="7" t="s">
        <v>118</v>
      </c>
      <c r="F216" s="8" t="s">
        <v>107</v>
      </c>
      <c r="G216" s="9" t="s">
        <v>103</v>
      </c>
      <c r="H216" s="9" t="s">
        <v>784</v>
      </c>
      <c r="I216" s="10" t="s">
        <v>28</v>
      </c>
      <c r="J216" s="11" t="s">
        <v>900</v>
      </c>
      <c r="K216" s="13">
        <v>2</v>
      </c>
      <c r="L216" s="13" t="s">
        <v>29</v>
      </c>
      <c r="M216" s="14">
        <v>501569</v>
      </c>
      <c r="N216" s="15">
        <v>29</v>
      </c>
      <c r="O216" s="15">
        <v>48</v>
      </c>
      <c r="P216" s="14">
        <v>77</v>
      </c>
      <c r="Q216" s="17">
        <v>35828</v>
      </c>
      <c r="R216" s="17" t="s">
        <v>30</v>
      </c>
      <c r="S216" s="13" t="s">
        <v>31</v>
      </c>
      <c r="T216" s="10"/>
    </row>
    <row r="217" spans="1:20">
      <c r="A217" s="18" t="s">
        <v>26</v>
      </c>
      <c r="B217" s="8" t="s">
        <v>152</v>
      </c>
      <c r="C217" s="8" t="s">
        <v>785</v>
      </c>
      <c r="D217" s="8" t="s">
        <v>786</v>
      </c>
      <c r="E217" s="7" t="s">
        <v>57</v>
      </c>
      <c r="F217" s="8" t="s">
        <v>787</v>
      </c>
      <c r="G217" s="9" t="s">
        <v>103</v>
      </c>
      <c r="H217" s="9" t="s">
        <v>952</v>
      </c>
      <c r="I217" s="10" t="s">
        <v>28</v>
      </c>
      <c r="J217" s="27" t="s">
        <v>907</v>
      </c>
      <c r="K217" s="28">
        <v>11</v>
      </c>
      <c r="L217" s="13" t="s">
        <v>29</v>
      </c>
      <c r="M217" s="14">
        <v>1049593</v>
      </c>
      <c r="N217" s="15">
        <v>0</v>
      </c>
      <c r="O217" s="15">
        <v>0</v>
      </c>
      <c r="P217" s="14">
        <v>0</v>
      </c>
      <c r="Q217" s="17">
        <v>29403</v>
      </c>
      <c r="R217" s="17" t="s">
        <v>30</v>
      </c>
      <c r="S217" s="13" t="s">
        <v>31</v>
      </c>
      <c r="T217" s="10"/>
    </row>
    <row r="218" spans="1:20">
      <c r="A218" s="72" t="s">
        <v>20</v>
      </c>
      <c r="B218" s="73" t="s">
        <v>578</v>
      </c>
      <c r="C218" s="73" t="s">
        <v>597</v>
      </c>
      <c r="D218" s="73" t="s">
        <v>789</v>
      </c>
      <c r="E218" s="74" t="s">
        <v>24</v>
      </c>
      <c r="F218" s="8" t="s">
        <v>107</v>
      </c>
      <c r="G218" s="75" t="s">
        <v>309</v>
      </c>
      <c r="H218" s="75" t="s">
        <v>790</v>
      </c>
      <c r="I218" s="10" t="s">
        <v>28</v>
      </c>
      <c r="J218" s="11" t="s">
        <v>900</v>
      </c>
      <c r="K218" s="76">
        <v>3</v>
      </c>
      <c r="L218" s="13" t="s">
        <v>29</v>
      </c>
      <c r="M218" s="14">
        <v>428940</v>
      </c>
      <c r="N218" s="15">
        <v>40</v>
      </c>
      <c r="O218" s="15">
        <v>83</v>
      </c>
      <c r="P218" s="14">
        <v>123</v>
      </c>
      <c r="Q218" s="17">
        <v>41091</v>
      </c>
      <c r="R218" s="92" t="s">
        <v>30</v>
      </c>
      <c r="S218" s="76" t="s">
        <v>31</v>
      </c>
      <c r="T218" s="10"/>
    </row>
    <row r="219" spans="1:20">
      <c r="A219" s="18" t="s">
        <v>46</v>
      </c>
      <c r="B219" s="8" t="s">
        <v>791</v>
      </c>
      <c r="C219" s="8" t="s">
        <v>198</v>
      </c>
      <c r="D219" s="8" t="s">
        <v>792</v>
      </c>
      <c r="E219" s="7" t="s">
        <v>50</v>
      </c>
      <c r="F219" s="8" t="s">
        <v>358</v>
      </c>
      <c r="G219" s="9" t="s">
        <v>793</v>
      </c>
      <c r="H219" s="9" t="s">
        <v>953</v>
      </c>
      <c r="I219" s="10" t="s">
        <v>28</v>
      </c>
      <c r="J219" s="11" t="s">
        <v>900</v>
      </c>
      <c r="K219" s="13">
        <v>8</v>
      </c>
      <c r="L219" s="13" t="s">
        <v>29</v>
      </c>
      <c r="M219" s="14">
        <v>802629</v>
      </c>
      <c r="N219" s="15">
        <v>40</v>
      </c>
      <c r="O219" s="15">
        <v>132</v>
      </c>
      <c r="P219" s="14">
        <v>172</v>
      </c>
      <c r="Q219" s="17">
        <v>32599</v>
      </c>
      <c r="R219" s="17" t="s">
        <v>30</v>
      </c>
      <c r="S219" s="13" t="s">
        <v>31</v>
      </c>
      <c r="T219" s="10"/>
    </row>
    <row r="220" spans="1:20">
      <c r="A220" s="18" t="s">
        <v>46</v>
      </c>
      <c r="B220" s="8" t="s">
        <v>508</v>
      </c>
      <c r="C220" s="8" t="s">
        <v>290</v>
      </c>
      <c r="D220" s="8" t="s">
        <v>794</v>
      </c>
      <c r="E220" s="7" t="s">
        <v>43</v>
      </c>
      <c r="F220" s="8" t="s">
        <v>25</v>
      </c>
      <c r="G220" s="9" t="s">
        <v>26</v>
      </c>
      <c r="H220" s="9" t="s">
        <v>440</v>
      </c>
      <c r="I220" s="10" t="s">
        <v>28</v>
      </c>
      <c r="J220" s="11" t="s">
        <v>900</v>
      </c>
      <c r="K220" s="13">
        <v>8</v>
      </c>
      <c r="L220" s="13" t="s">
        <v>29</v>
      </c>
      <c r="M220" s="14">
        <v>618267</v>
      </c>
      <c r="N220" s="15">
        <v>37</v>
      </c>
      <c r="O220" s="15">
        <v>20</v>
      </c>
      <c r="P220" s="14">
        <v>57</v>
      </c>
      <c r="Q220" s="17">
        <v>32575</v>
      </c>
      <c r="R220" s="17" t="s">
        <v>30</v>
      </c>
      <c r="S220" s="13" t="s">
        <v>31</v>
      </c>
      <c r="T220" s="10"/>
    </row>
    <row r="221" spans="1:20">
      <c r="A221" s="18" t="s">
        <v>46</v>
      </c>
      <c r="B221" s="8" t="s">
        <v>508</v>
      </c>
      <c r="C221" s="8" t="s">
        <v>110</v>
      </c>
      <c r="D221" s="8" t="s">
        <v>795</v>
      </c>
      <c r="E221" s="7" t="s">
        <v>118</v>
      </c>
      <c r="F221" s="8" t="s">
        <v>25</v>
      </c>
      <c r="G221" s="9" t="s">
        <v>26</v>
      </c>
      <c r="H221" s="9" t="s">
        <v>132</v>
      </c>
      <c r="I221" s="10" t="s">
        <v>28</v>
      </c>
      <c r="J221" s="11" t="s">
        <v>900</v>
      </c>
      <c r="K221" s="13">
        <v>2</v>
      </c>
      <c r="L221" s="13" t="s">
        <v>29</v>
      </c>
      <c r="M221" s="14">
        <v>501569</v>
      </c>
      <c r="N221" s="15">
        <v>0</v>
      </c>
      <c r="O221" s="15">
        <v>0</v>
      </c>
      <c r="P221" s="14">
        <v>0</v>
      </c>
      <c r="Q221" s="17">
        <v>38443</v>
      </c>
      <c r="R221" s="17" t="s">
        <v>30</v>
      </c>
      <c r="S221" s="13" t="s">
        <v>31</v>
      </c>
      <c r="T221" s="10"/>
    </row>
    <row r="222" spans="1:20">
      <c r="A222" s="18" t="s">
        <v>20</v>
      </c>
      <c r="B222" s="8" t="s">
        <v>682</v>
      </c>
      <c r="C222" s="8" t="s">
        <v>452</v>
      </c>
      <c r="D222" s="8" t="s">
        <v>177</v>
      </c>
      <c r="E222" s="7" t="s">
        <v>206</v>
      </c>
      <c r="F222" s="8" t="s">
        <v>86</v>
      </c>
      <c r="G222" s="9" t="s">
        <v>87</v>
      </c>
      <c r="H222" s="9" t="s">
        <v>88</v>
      </c>
      <c r="I222" s="10" t="s">
        <v>28</v>
      </c>
      <c r="J222" s="11" t="s">
        <v>900</v>
      </c>
      <c r="K222" s="13">
        <v>6</v>
      </c>
      <c r="L222" s="13" t="s">
        <v>29</v>
      </c>
      <c r="M222" s="14">
        <v>578458</v>
      </c>
      <c r="N222" s="15">
        <v>54</v>
      </c>
      <c r="O222" s="15">
        <v>71</v>
      </c>
      <c r="P222" s="14">
        <v>125</v>
      </c>
      <c r="Q222" s="17">
        <v>34834</v>
      </c>
      <c r="R222" s="17" t="s">
        <v>30</v>
      </c>
      <c r="S222" s="13" t="s">
        <v>31</v>
      </c>
      <c r="T222" s="77"/>
    </row>
    <row r="223" spans="1:20">
      <c r="A223" s="18" t="s">
        <v>46</v>
      </c>
      <c r="B223" s="8" t="s">
        <v>682</v>
      </c>
      <c r="C223" s="8" t="s">
        <v>165</v>
      </c>
      <c r="D223" s="8" t="s">
        <v>797</v>
      </c>
      <c r="E223" s="7" t="s">
        <v>171</v>
      </c>
      <c r="F223" s="8" t="s">
        <v>798</v>
      </c>
      <c r="G223" s="9" t="s">
        <v>103</v>
      </c>
      <c r="H223" s="9" t="s">
        <v>440</v>
      </c>
      <c r="I223" s="10" t="s">
        <v>28</v>
      </c>
      <c r="J223" s="11" t="s">
        <v>900</v>
      </c>
      <c r="K223" s="13">
        <v>7</v>
      </c>
      <c r="L223" s="13" t="s">
        <v>29</v>
      </c>
      <c r="M223" s="14">
        <v>692488</v>
      </c>
      <c r="N223" s="15">
        <v>40</v>
      </c>
      <c r="O223" s="15">
        <v>24</v>
      </c>
      <c r="P223" s="14">
        <v>64</v>
      </c>
      <c r="Q223" s="17">
        <v>32146</v>
      </c>
      <c r="R223" s="17" t="s">
        <v>30</v>
      </c>
      <c r="S223" s="13" t="s">
        <v>31</v>
      </c>
      <c r="T223" s="10"/>
    </row>
    <row r="224" spans="1:20">
      <c r="A224" s="18" t="s">
        <v>46</v>
      </c>
      <c r="B224" s="8" t="s">
        <v>799</v>
      </c>
      <c r="C224" s="8" t="s">
        <v>800</v>
      </c>
      <c r="D224" s="8" t="s">
        <v>801</v>
      </c>
      <c r="E224" s="7" t="s">
        <v>171</v>
      </c>
      <c r="F224" s="8" t="s">
        <v>25</v>
      </c>
      <c r="G224" s="9" t="s">
        <v>26</v>
      </c>
      <c r="H224" s="9" t="s">
        <v>802</v>
      </c>
      <c r="I224" s="10" t="s">
        <v>28</v>
      </c>
      <c r="J224" s="11" t="s">
        <v>900</v>
      </c>
      <c r="K224" s="13">
        <v>7</v>
      </c>
      <c r="L224" s="13" t="s">
        <v>29</v>
      </c>
      <c r="M224" s="14">
        <v>692488</v>
      </c>
      <c r="N224" s="15">
        <v>15</v>
      </c>
      <c r="O224" s="15">
        <v>0</v>
      </c>
      <c r="P224" s="14">
        <v>15</v>
      </c>
      <c r="Q224" s="17">
        <v>29929</v>
      </c>
      <c r="R224" s="17" t="s">
        <v>30</v>
      </c>
      <c r="S224" s="13" t="s">
        <v>31</v>
      </c>
      <c r="T224" s="10"/>
    </row>
    <row r="225" spans="1:20">
      <c r="A225" s="18" t="s">
        <v>26</v>
      </c>
      <c r="B225" s="8" t="s">
        <v>803</v>
      </c>
      <c r="C225" s="8" t="s">
        <v>291</v>
      </c>
      <c r="D225" s="8" t="s">
        <v>804</v>
      </c>
      <c r="E225" s="7" t="s">
        <v>57</v>
      </c>
      <c r="F225" s="8" t="s">
        <v>25</v>
      </c>
      <c r="G225" s="9" t="s">
        <v>26</v>
      </c>
      <c r="H225" s="9" t="s">
        <v>805</v>
      </c>
      <c r="I225" s="10" t="s">
        <v>28</v>
      </c>
      <c r="J225" s="11" t="s">
        <v>900</v>
      </c>
      <c r="K225" s="13">
        <v>11</v>
      </c>
      <c r="L225" s="13" t="s">
        <v>29</v>
      </c>
      <c r="M225" s="14">
        <v>1036808</v>
      </c>
      <c r="N225" s="15">
        <v>33</v>
      </c>
      <c r="O225" s="15">
        <v>0</v>
      </c>
      <c r="P225" s="14">
        <v>33</v>
      </c>
      <c r="Q225" s="17">
        <v>30864</v>
      </c>
      <c r="R225" s="17" t="s">
        <v>30</v>
      </c>
      <c r="S225" s="13" t="s">
        <v>31</v>
      </c>
      <c r="T225" s="10"/>
    </row>
    <row r="226" spans="1:20">
      <c r="A226" s="18" t="s">
        <v>26</v>
      </c>
      <c r="B226" s="8" t="s">
        <v>803</v>
      </c>
      <c r="C226" s="8" t="s">
        <v>806</v>
      </c>
      <c r="D226" s="8" t="s">
        <v>807</v>
      </c>
      <c r="E226" s="7" t="s">
        <v>57</v>
      </c>
      <c r="F226" s="8" t="s">
        <v>808</v>
      </c>
      <c r="G226" s="9" t="s">
        <v>26</v>
      </c>
      <c r="H226" s="9" t="s">
        <v>253</v>
      </c>
      <c r="I226" s="10" t="s">
        <v>28</v>
      </c>
      <c r="J226" s="11" t="s">
        <v>900</v>
      </c>
      <c r="K226" s="13">
        <v>9</v>
      </c>
      <c r="L226" s="13" t="s">
        <v>29</v>
      </c>
      <c r="M226" s="14">
        <v>1022845</v>
      </c>
      <c r="N226" s="15">
        <v>40</v>
      </c>
      <c r="O226" s="15">
        <v>70</v>
      </c>
      <c r="P226" s="14">
        <v>110</v>
      </c>
      <c r="Q226" s="17">
        <v>33451</v>
      </c>
      <c r="R226" s="17" t="s">
        <v>30</v>
      </c>
      <c r="S226" s="13" t="s">
        <v>31</v>
      </c>
      <c r="T226" s="10"/>
    </row>
    <row r="227" spans="1:20">
      <c r="A227" s="18" t="s">
        <v>32</v>
      </c>
      <c r="B227" s="72" t="s">
        <v>809</v>
      </c>
      <c r="C227" s="72" t="s">
        <v>774</v>
      </c>
      <c r="D227" s="72" t="s">
        <v>810</v>
      </c>
      <c r="E227" s="72" t="s">
        <v>36</v>
      </c>
      <c r="F227" s="69" t="s">
        <v>811</v>
      </c>
      <c r="G227" s="69" t="s">
        <v>38</v>
      </c>
      <c r="H227" s="69" t="s">
        <v>812</v>
      </c>
      <c r="I227" s="10" t="s">
        <v>28</v>
      </c>
      <c r="J227" s="11" t="s">
        <v>900</v>
      </c>
      <c r="K227" s="80">
        <v>1</v>
      </c>
      <c r="L227" s="13" t="s">
        <v>29</v>
      </c>
      <c r="M227" s="14">
        <v>1161269</v>
      </c>
      <c r="N227" s="15">
        <v>40</v>
      </c>
      <c r="O227" s="15">
        <v>40</v>
      </c>
      <c r="P227" s="14">
        <v>80</v>
      </c>
      <c r="Q227" s="17">
        <v>41091</v>
      </c>
      <c r="R227" s="17" t="s">
        <v>30</v>
      </c>
      <c r="S227" s="13" t="s">
        <v>31</v>
      </c>
      <c r="T227" s="10"/>
    </row>
    <row r="228" spans="1:20">
      <c r="A228" s="72" t="s">
        <v>20</v>
      </c>
      <c r="B228" s="73" t="s">
        <v>67</v>
      </c>
      <c r="C228" s="73" t="s">
        <v>457</v>
      </c>
      <c r="D228" s="73" t="s">
        <v>813</v>
      </c>
      <c r="E228" s="74" t="s">
        <v>24</v>
      </c>
      <c r="F228" s="73" t="s">
        <v>25</v>
      </c>
      <c r="G228" s="75" t="s">
        <v>26</v>
      </c>
      <c r="H228" s="75" t="s">
        <v>814</v>
      </c>
      <c r="I228" s="10" t="s">
        <v>28</v>
      </c>
      <c r="J228" s="11" t="s">
        <v>900</v>
      </c>
      <c r="K228" s="76">
        <v>8</v>
      </c>
      <c r="L228" s="13" t="s">
        <v>29</v>
      </c>
      <c r="M228" s="14">
        <v>447796</v>
      </c>
      <c r="N228" s="15">
        <v>44</v>
      </c>
      <c r="O228" s="15">
        <v>73</v>
      </c>
      <c r="P228" s="14">
        <v>117</v>
      </c>
      <c r="Q228" s="92">
        <v>35979</v>
      </c>
      <c r="R228" s="92" t="s">
        <v>30</v>
      </c>
      <c r="S228" s="76" t="s">
        <v>31</v>
      </c>
      <c r="T228" s="10"/>
    </row>
    <row r="229" spans="1:20">
      <c r="A229" s="18" t="s">
        <v>20</v>
      </c>
      <c r="B229" s="8" t="s">
        <v>815</v>
      </c>
      <c r="C229" s="8" t="s">
        <v>816</v>
      </c>
      <c r="D229" s="8" t="s">
        <v>817</v>
      </c>
      <c r="E229" s="7" t="s">
        <v>24</v>
      </c>
      <c r="F229" s="8" t="s">
        <v>818</v>
      </c>
      <c r="G229" s="9" t="s">
        <v>26</v>
      </c>
      <c r="H229" s="9" t="s">
        <v>819</v>
      </c>
      <c r="I229" s="10" t="s">
        <v>28</v>
      </c>
      <c r="J229" s="11" t="s">
        <v>900</v>
      </c>
      <c r="K229" s="13">
        <v>1</v>
      </c>
      <c r="L229" s="13" t="s">
        <v>29</v>
      </c>
      <c r="M229" s="14">
        <v>421398</v>
      </c>
      <c r="N229" s="15">
        <v>60</v>
      </c>
      <c r="O229" s="15">
        <v>60</v>
      </c>
      <c r="P229" s="14">
        <v>120</v>
      </c>
      <c r="Q229" s="17">
        <v>40725</v>
      </c>
      <c r="R229" s="17" t="s">
        <v>30</v>
      </c>
      <c r="S229" s="13" t="s">
        <v>31</v>
      </c>
      <c r="T229" s="10"/>
    </row>
    <row r="230" spans="1:20">
      <c r="A230" s="18" t="s">
        <v>46</v>
      </c>
      <c r="B230" s="8" t="s">
        <v>815</v>
      </c>
      <c r="C230" s="8" t="s">
        <v>820</v>
      </c>
      <c r="D230" s="8" t="s">
        <v>821</v>
      </c>
      <c r="E230" s="7" t="s">
        <v>50</v>
      </c>
      <c r="F230" s="8" t="s">
        <v>798</v>
      </c>
      <c r="G230" s="9" t="s">
        <v>46</v>
      </c>
      <c r="H230" s="9" t="s">
        <v>676</v>
      </c>
      <c r="I230" s="10" t="s">
        <v>28</v>
      </c>
      <c r="J230" s="11" t="s">
        <v>900</v>
      </c>
      <c r="K230" s="13">
        <v>15</v>
      </c>
      <c r="L230" s="13" t="s">
        <v>29</v>
      </c>
      <c r="M230" s="14">
        <v>819240</v>
      </c>
      <c r="N230" s="15">
        <v>40</v>
      </c>
      <c r="O230" s="15">
        <v>58</v>
      </c>
      <c r="P230" s="14">
        <v>98</v>
      </c>
      <c r="Q230" s="17">
        <v>29983</v>
      </c>
      <c r="R230" s="17" t="s">
        <v>30</v>
      </c>
      <c r="S230" s="13" t="s">
        <v>31</v>
      </c>
      <c r="T230" s="10"/>
    </row>
    <row r="231" spans="1:20">
      <c r="A231" s="18" t="s">
        <v>26</v>
      </c>
      <c r="B231" s="8" t="s">
        <v>815</v>
      </c>
      <c r="C231" s="8" t="s">
        <v>549</v>
      </c>
      <c r="D231" s="8" t="s">
        <v>822</v>
      </c>
      <c r="E231" s="7" t="s">
        <v>43</v>
      </c>
      <c r="F231" s="8" t="s">
        <v>823</v>
      </c>
      <c r="G231" s="9" t="s">
        <v>26</v>
      </c>
      <c r="H231" s="9" t="s">
        <v>953</v>
      </c>
      <c r="I231" s="10" t="s">
        <v>28</v>
      </c>
      <c r="J231" s="11" t="s">
        <v>900</v>
      </c>
      <c r="K231" s="13">
        <v>7</v>
      </c>
      <c r="L231" s="13" t="s">
        <v>29</v>
      </c>
      <c r="M231" s="14">
        <v>613136</v>
      </c>
      <c r="N231" s="15">
        <v>40</v>
      </c>
      <c r="O231" s="15">
        <v>60</v>
      </c>
      <c r="P231" s="14">
        <v>100</v>
      </c>
      <c r="Q231" s="17">
        <v>36658</v>
      </c>
      <c r="R231" s="17" t="s">
        <v>30</v>
      </c>
      <c r="S231" s="13" t="s">
        <v>31</v>
      </c>
      <c r="T231" s="10"/>
    </row>
    <row r="232" spans="1:20">
      <c r="A232" s="18" t="s">
        <v>46</v>
      </c>
      <c r="B232" s="8" t="s">
        <v>815</v>
      </c>
      <c r="C232" s="8" t="s">
        <v>437</v>
      </c>
      <c r="D232" s="8" t="s">
        <v>824</v>
      </c>
      <c r="E232" s="7" t="s">
        <v>75</v>
      </c>
      <c r="F232" s="8" t="s">
        <v>825</v>
      </c>
      <c r="G232" s="9" t="s">
        <v>26</v>
      </c>
      <c r="H232" s="9" t="s">
        <v>304</v>
      </c>
      <c r="I232" s="10" t="s">
        <v>28</v>
      </c>
      <c r="J232" s="11" t="s">
        <v>900</v>
      </c>
      <c r="K232" s="13">
        <v>9</v>
      </c>
      <c r="L232" s="13" t="s">
        <v>29</v>
      </c>
      <c r="M232" s="14">
        <v>556510</v>
      </c>
      <c r="N232" s="15">
        <v>40</v>
      </c>
      <c r="O232" s="15">
        <v>60</v>
      </c>
      <c r="P232" s="14">
        <v>100</v>
      </c>
      <c r="Q232" s="17">
        <v>35353</v>
      </c>
      <c r="R232" s="17" t="s">
        <v>30</v>
      </c>
      <c r="S232" s="13" t="s">
        <v>31</v>
      </c>
      <c r="T232" s="10"/>
    </row>
    <row r="233" spans="1:20">
      <c r="A233" s="18" t="s">
        <v>20</v>
      </c>
      <c r="B233" s="72" t="s">
        <v>516</v>
      </c>
      <c r="C233" s="72" t="s">
        <v>826</v>
      </c>
      <c r="D233" s="72" t="s">
        <v>827</v>
      </c>
      <c r="E233" s="30" t="s">
        <v>24</v>
      </c>
      <c r="F233" s="38" t="s">
        <v>25</v>
      </c>
      <c r="G233" s="38" t="s">
        <v>26</v>
      </c>
      <c r="H233" s="38" t="s">
        <v>954</v>
      </c>
      <c r="I233" s="10" t="s">
        <v>28</v>
      </c>
      <c r="J233" s="11" t="s">
        <v>900</v>
      </c>
      <c r="K233" s="76">
        <v>1</v>
      </c>
      <c r="L233" s="13" t="s">
        <v>29</v>
      </c>
      <c r="M233" s="14">
        <v>421398</v>
      </c>
      <c r="N233" s="15">
        <v>40</v>
      </c>
      <c r="O233" s="15">
        <v>39</v>
      </c>
      <c r="P233" s="14">
        <v>79</v>
      </c>
      <c r="Q233" s="17">
        <v>41091</v>
      </c>
      <c r="R233" s="17" t="s">
        <v>30</v>
      </c>
      <c r="S233" s="13" t="s">
        <v>31</v>
      </c>
      <c r="T233" s="10"/>
    </row>
    <row r="234" spans="1:20">
      <c r="A234" s="18" t="s">
        <v>46</v>
      </c>
      <c r="B234" s="8" t="s">
        <v>829</v>
      </c>
      <c r="C234" s="8" t="s">
        <v>79</v>
      </c>
      <c r="D234" s="8" t="s">
        <v>830</v>
      </c>
      <c r="E234" s="7" t="s">
        <v>43</v>
      </c>
      <c r="F234" s="8" t="s">
        <v>107</v>
      </c>
      <c r="G234" s="9" t="s">
        <v>103</v>
      </c>
      <c r="H234" s="9" t="s">
        <v>936</v>
      </c>
      <c r="I234" s="10" t="s">
        <v>28</v>
      </c>
      <c r="J234" s="11" t="s">
        <v>900</v>
      </c>
      <c r="K234" s="13">
        <v>6</v>
      </c>
      <c r="L234" s="13" t="s">
        <v>29</v>
      </c>
      <c r="M234" s="14">
        <v>608006</v>
      </c>
      <c r="N234" s="15">
        <v>40</v>
      </c>
      <c r="O234" s="15">
        <v>66</v>
      </c>
      <c r="P234" s="14">
        <v>106</v>
      </c>
      <c r="Q234" s="17">
        <v>32615</v>
      </c>
      <c r="R234" s="17" t="s">
        <v>30</v>
      </c>
      <c r="S234" s="13" t="s">
        <v>31</v>
      </c>
      <c r="T234" s="10" t="s">
        <v>961</v>
      </c>
    </row>
    <row r="235" spans="1:20">
      <c r="A235" s="18" t="s">
        <v>26</v>
      </c>
      <c r="B235" s="8" t="s">
        <v>832</v>
      </c>
      <c r="C235" s="8" t="s">
        <v>832</v>
      </c>
      <c r="D235" s="8" t="s">
        <v>833</v>
      </c>
      <c r="E235" s="7" t="s">
        <v>50</v>
      </c>
      <c r="F235" s="8" t="s">
        <v>25</v>
      </c>
      <c r="G235" s="9" t="s">
        <v>26</v>
      </c>
      <c r="H235" s="9" t="s">
        <v>834</v>
      </c>
      <c r="I235" s="10" t="s">
        <v>28</v>
      </c>
      <c r="J235" s="11" t="s">
        <v>900</v>
      </c>
      <c r="K235" s="13">
        <v>5</v>
      </c>
      <c r="L235" s="13" t="s">
        <v>29</v>
      </c>
      <c r="M235" s="14">
        <v>784672</v>
      </c>
      <c r="N235" s="15">
        <v>40</v>
      </c>
      <c r="O235" s="15">
        <v>50</v>
      </c>
      <c r="P235" s="14">
        <v>90</v>
      </c>
      <c r="Q235" s="17">
        <v>32264</v>
      </c>
      <c r="R235" s="17" t="s">
        <v>30</v>
      </c>
      <c r="S235" s="13" t="s">
        <v>31</v>
      </c>
      <c r="T235" s="10"/>
    </row>
    <row r="236" spans="1:20">
      <c r="A236" s="18" t="s">
        <v>46</v>
      </c>
      <c r="B236" s="8" t="s">
        <v>832</v>
      </c>
      <c r="C236" s="8" t="s">
        <v>832</v>
      </c>
      <c r="D236" s="8" t="s">
        <v>835</v>
      </c>
      <c r="E236" s="7" t="s">
        <v>50</v>
      </c>
      <c r="F236" s="8" t="s">
        <v>25</v>
      </c>
      <c r="G236" s="9" t="s">
        <v>26</v>
      </c>
      <c r="H236" s="9" t="s">
        <v>347</v>
      </c>
      <c r="I236" s="10" t="s">
        <v>28</v>
      </c>
      <c r="J236" s="11" t="s">
        <v>900</v>
      </c>
      <c r="K236" s="13">
        <v>9</v>
      </c>
      <c r="L236" s="13" t="s">
        <v>29</v>
      </c>
      <c r="M236" s="14">
        <v>808615</v>
      </c>
      <c r="N236" s="15">
        <v>40</v>
      </c>
      <c r="O236" s="15">
        <v>40</v>
      </c>
      <c r="P236" s="14">
        <v>80</v>
      </c>
      <c r="Q236" s="17">
        <v>29632</v>
      </c>
      <c r="R236" s="17" t="s">
        <v>30</v>
      </c>
      <c r="S236" s="13" t="s">
        <v>31</v>
      </c>
      <c r="T236" s="10"/>
    </row>
    <row r="237" spans="1:20">
      <c r="A237" s="18" t="s">
        <v>32</v>
      </c>
      <c r="B237" s="8" t="s">
        <v>836</v>
      </c>
      <c r="C237" s="8" t="s">
        <v>837</v>
      </c>
      <c r="D237" s="8" t="s">
        <v>838</v>
      </c>
      <c r="E237" s="7" t="s">
        <v>69</v>
      </c>
      <c r="F237" s="8" t="s">
        <v>839</v>
      </c>
      <c r="G237" s="9" t="s">
        <v>298</v>
      </c>
      <c r="H237" s="9" t="s">
        <v>840</v>
      </c>
      <c r="I237" s="10" t="s">
        <v>28</v>
      </c>
      <c r="J237" s="11" t="s">
        <v>900</v>
      </c>
      <c r="K237" s="76">
        <v>9</v>
      </c>
      <c r="L237" s="13" t="s">
        <v>29</v>
      </c>
      <c r="M237" s="14">
        <v>1575168</v>
      </c>
      <c r="N237" s="15">
        <v>40</v>
      </c>
      <c r="O237" s="15">
        <v>20</v>
      </c>
      <c r="P237" s="14">
        <v>60</v>
      </c>
      <c r="Q237" s="17">
        <v>34547</v>
      </c>
      <c r="R237" s="17" t="s">
        <v>30</v>
      </c>
      <c r="S237" s="13" t="s">
        <v>31</v>
      </c>
      <c r="T237" s="10"/>
    </row>
    <row r="238" spans="1:20">
      <c r="A238" s="18" t="s">
        <v>46</v>
      </c>
      <c r="B238" s="8" t="s">
        <v>841</v>
      </c>
      <c r="C238" s="8" t="s">
        <v>160</v>
      </c>
      <c r="D238" s="8" t="s">
        <v>842</v>
      </c>
      <c r="E238" s="31" t="s">
        <v>43</v>
      </c>
      <c r="F238" s="8" t="s">
        <v>107</v>
      </c>
      <c r="G238" s="9" t="s">
        <v>103</v>
      </c>
      <c r="H238" s="9" t="s">
        <v>128</v>
      </c>
      <c r="I238" s="10" t="s">
        <v>28</v>
      </c>
      <c r="J238" s="11" t="s">
        <v>900</v>
      </c>
      <c r="K238" s="13">
        <v>6</v>
      </c>
      <c r="L238" s="13" t="s">
        <v>29</v>
      </c>
      <c r="M238" s="14">
        <v>608006</v>
      </c>
      <c r="N238" s="15">
        <v>40</v>
      </c>
      <c r="O238" s="15">
        <v>20</v>
      </c>
      <c r="P238" s="14">
        <v>60</v>
      </c>
      <c r="Q238" s="17">
        <v>32218</v>
      </c>
      <c r="R238" s="17" t="s">
        <v>30</v>
      </c>
      <c r="S238" s="13" t="s">
        <v>31</v>
      </c>
      <c r="T238" s="10"/>
    </row>
    <row r="239" spans="1:20">
      <c r="A239" s="18" t="s">
        <v>20</v>
      </c>
      <c r="B239" s="8" t="s">
        <v>843</v>
      </c>
      <c r="C239" s="8" t="s">
        <v>408</v>
      </c>
      <c r="D239" s="8" t="s">
        <v>844</v>
      </c>
      <c r="E239" s="7" t="s">
        <v>24</v>
      </c>
      <c r="F239" s="8" t="s">
        <v>107</v>
      </c>
      <c r="G239" s="9" t="s">
        <v>103</v>
      </c>
      <c r="H239" s="9" t="s">
        <v>845</v>
      </c>
      <c r="I239" s="10" t="s">
        <v>28</v>
      </c>
      <c r="J239" s="11" t="s">
        <v>900</v>
      </c>
      <c r="K239" s="13">
        <v>1</v>
      </c>
      <c r="L239" s="13" t="s">
        <v>29</v>
      </c>
      <c r="M239" s="14">
        <v>424984</v>
      </c>
      <c r="N239" s="15">
        <v>0</v>
      </c>
      <c r="O239" s="15">
        <v>0</v>
      </c>
      <c r="P239" s="14">
        <v>0</v>
      </c>
      <c r="Q239" s="17">
        <v>40725</v>
      </c>
      <c r="R239" s="17" t="s">
        <v>30</v>
      </c>
      <c r="S239" s="13" t="s">
        <v>31</v>
      </c>
      <c r="T239" s="10"/>
    </row>
    <row r="240" spans="1:20">
      <c r="A240" s="18" t="s">
        <v>20</v>
      </c>
      <c r="B240" s="8" t="s">
        <v>412</v>
      </c>
      <c r="C240" s="8" t="s">
        <v>588</v>
      </c>
      <c r="D240" s="8" t="s">
        <v>559</v>
      </c>
      <c r="E240" s="7" t="s">
        <v>43</v>
      </c>
      <c r="F240" s="8" t="s">
        <v>162</v>
      </c>
      <c r="G240" s="9" t="s">
        <v>87</v>
      </c>
      <c r="H240" s="9" t="s">
        <v>846</v>
      </c>
      <c r="I240" s="10" t="s">
        <v>28</v>
      </c>
      <c r="J240" s="11" t="s">
        <v>900</v>
      </c>
      <c r="K240" s="13">
        <v>9</v>
      </c>
      <c r="L240" s="13" t="s">
        <v>29</v>
      </c>
      <c r="M240" s="14">
        <v>623398</v>
      </c>
      <c r="N240" s="15">
        <v>40</v>
      </c>
      <c r="O240" s="15">
        <v>140</v>
      </c>
      <c r="P240" s="14">
        <v>180</v>
      </c>
      <c r="Q240" s="17">
        <v>30072</v>
      </c>
      <c r="R240" s="17" t="s">
        <v>30</v>
      </c>
      <c r="S240" s="13" t="s">
        <v>31</v>
      </c>
      <c r="T240" s="10"/>
    </row>
    <row r="241" spans="1:20">
      <c r="A241" s="18" t="s">
        <v>20</v>
      </c>
      <c r="B241" s="8" t="s">
        <v>412</v>
      </c>
      <c r="C241" s="8" t="s">
        <v>588</v>
      </c>
      <c r="D241" s="8" t="s">
        <v>177</v>
      </c>
      <c r="E241" s="7" t="s">
        <v>118</v>
      </c>
      <c r="F241" s="8" t="s">
        <v>86</v>
      </c>
      <c r="G241" s="9" t="s">
        <v>87</v>
      </c>
      <c r="H241" s="9" t="s">
        <v>847</v>
      </c>
      <c r="I241" s="10" t="s">
        <v>28</v>
      </c>
      <c r="J241" s="11" t="s">
        <v>900</v>
      </c>
      <c r="K241" s="13">
        <v>3</v>
      </c>
      <c r="L241" s="13" t="s">
        <v>29</v>
      </c>
      <c r="M241" s="14">
        <v>505967</v>
      </c>
      <c r="N241" s="15">
        <v>37</v>
      </c>
      <c r="O241" s="15">
        <v>122</v>
      </c>
      <c r="P241" s="14">
        <v>159</v>
      </c>
      <c r="Q241" s="17">
        <v>35012</v>
      </c>
      <c r="R241" s="17" t="s">
        <v>30</v>
      </c>
      <c r="S241" s="13" t="s">
        <v>31</v>
      </c>
      <c r="T241" s="10"/>
    </row>
    <row r="242" spans="1:20">
      <c r="A242" s="18" t="s">
        <v>46</v>
      </c>
      <c r="B242" s="8" t="s">
        <v>848</v>
      </c>
      <c r="C242" s="8" t="s">
        <v>849</v>
      </c>
      <c r="D242" s="8" t="s">
        <v>438</v>
      </c>
      <c r="E242" s="7" t="s">
        <v>50</v>
      </c>
      <c r="F242" s="8" t="s">
        <v>25</v>
      </c>
      <c r="G242" s="9" t="s">
        <v>26</v>
      </c>
      <c r="H242" s="9" t="s">
        <v>850</v>
      </c>
      <c r="I242" s="10" t="s">
        <v>28</v>
      </c>
      <c r="J242" s="11" t="s">
        <v>900</v>
      </c>
      <c r="K242" s="13">
        <v>10</v>
      </c>
      <c r="L242" s="13" t="s">
        <v>29</v>
      </c>
      <c r="M242" s="14">
        <v>814601</v>
      </c>
      <c r="N242" s="15">
        <v>30</v>
      </c>
      <c r="O242" s="15">
        <v>0</v>
      </c>
      <c r="P242" s="14">
        <v>30</v>
      </c>
      <c r="Q242" s="17">
        <v>28230</v>
      </c>
      <c r="R242" s="17" t="s">
        <v>30</v>
      </c>
      <c r="S242" s="13" t="s">
        <v>31</v>
      </c>
      <c r="T242" s="10"/>
    </row>
    <row r="243" spans="1:20">
      <c r="A243" s="18" t="s">
        <v>32</v>
      </c>
      <c r="B243" s="8" t="s">
        <v>851</v>
      </c>
      <c r="C243" s="8" t="s">
        <v>234</v>
      </c>
      <c r="D243" s="8" t="s">
        <v>852</v>
      </c>
      <c r="E243" s="7" t="s">
        <v>455</v>
      </c>
      <c r="F243" s="8" t="s">
        <v>183</v>
      </c>
      <c r="G243" s="9" t="s">
        <v>38</v>
      </c>
      <c r="H243" s="9" t="s">
        <v>248</v>
      </c>
      <c r="I243" s="10" t="s">
        <v>28</v>
      </c>
      <c r="J243" s="11" t="s">
        <v>900</v>
      </c>
      <c r="K243" s="13">
        <v>3</v>
      </c>
      <c r="L243" s="13" t="s">
        <v>29</v>
      </c>
      <c r="M243" s="14">
        <v>1711568</v>
      </c>
      <c r="N243" s="15">
        <v>40</v>
      </c>
      <c r="O243" s="15">
        <v>32</v>
      </c>
      <c r="P243" s="14">
        <v>72</v>
      </c>
      <c r="Q243" s="17">
        <v>40087</v>
      </c>
      <c r="R243" s="17" t="s">
        <v>30</v>
      </c>
      <c r="S243" s="13" t="s">
        <v>31</v>
      </c>
      <c r="T243" s="10" t="s">
        <v>961</v>
      </c>
    </row>
    <row r="244" spans="1:20">
      <c r="A244" s="18" t="s">
        <v>46</v>
      </c>
      <c r="B244" s="8" t="s">
        <v>754</v>
      </c>
      <c r="C244" s="8" t="s">
        <v>855</v>
      </c>
      <c r="D244" s="8" t="s">
        <v>372</v>
      </c>
      <c r="E244" s="7" t="s">
        <v>75</v>
      </c>
      <c r="F244" s="8" t="s">
        <v>856</v>
      </c>
      <c r="G244" s="9" t="s">
        <v>26</v>
      </c>
      <c r="H244" s="9" t="s">
        <v>857</v>
      </c>
      <c r="I244" s="10" t="s">
        <v>28</v>
      </c>
      <c r="J244" s="11" t="s">
        <v>900</v>
      </c>
      <c r="K244" s="13">
        <v>8</v>
      </c>
      <c r="L244" s="13" t="s">
        <v>29</v>
      </c>
      <c r="M244" s="14">
        <v>551758</v>
      </c>
      <c r="N244" s="15">
        <v>68</v>
      </c>
      <c r="O244" s="15">
        <v>64</v>
      </c>
      <c r="P244" s="14">
        <v>132</v>
      </c>
      <c r="Q244" s="17">
        <v>32216</v>
      </c>
      <c r="R244" s="17" t="s">
        <v>30</v>
      </c>
      <c r="S244" s="13" t="s">
        <v>31</v>
      </c>
      <c r="T244" s="10"/>
    </row>
    <row r="245" spans="1:20">
      <c r="A245" s="18" t="s">
        <v>26</v>
      </c>
      <c r="B245" s="8" t="s">
        <v>858</v>
      </c>
      <c r="C245" s="8" t="s">
        <v>657</v>
      </c>
      <c r="D245" s="8" t="s">
        <v>859</v>
      </c>
      <c r="E245" s="7" t="s">
        <v>188</v>
      </c>
      <c r="F245" s="8" t="s">
        <v>25</v>
      </c>
      <c r="G245" s="9" t="s">
        <v>26</v>
      </c>
      <c r="H245" s="9" t="s">
        <v>128</v>
      </c>
      <c r="I245" s="10" t="s">
        <v>28</v>
      </c>
      <c r="J245" s="11" t="s">
        <v>900</v>
      </c>
      <c r="K245" s="13">
        <v>8</v>
      </c>
      <c r="L245" s="13" t="s">
        <v>29</v>
      </c>
      <c r="M245" s="14">
        <v>859458</v>
      </c>
      <c r="N245" s="15">
        <v>40</v>
      </c>
      <c r="O245" s="15">
        <v>20</v>
      </c>
      <c r="P245" s="14">
        <v>60</v>
      </c>
      <c r="Q245" s="17">
        <v>32174</v>
      </c>
      <c r="R245" s="17" t="s">
        <v>30</v>
      </c>
      <c r="S245" s="13" t="s">
        <v>31</v>
      </c>
      <c r="T245" s="10"/>
    </row>
    <row r="246" spans="1:20">
      <c r="A246" s="18" t="s">
        <v>46</v>
      </c>
      <c r="B246" s="8" t="s">
        <v>860</v>
      </c>
      <c r="C246" s="8" t="s">
        <v>528</v>
      </c>
      <c r="D246" s="8" t="s">
        <v>813</v>
      </c>
      <c r="E246" s="7" t="s">
        <v>75</v>
      </c>
      <c r="F246" s="8" t="s">
        <v>25</v>
      </c>
      <c r="G246" s="9" t="s">
        <v>26</v>
      </c>
      <c r="H246" s="9" t="s">
        <v>64</v>
      </c>
      <c r="I246" s="10" t="s">
        <v>28</v>
      </c>
      <c r="J246" s="11" t="s">
        <v>900</v>
      </c>
      <c r="K246" s="13">
        <v>5</v>
      </c>
      <c r="L246" s="13" t="s">
        <v>29</v>
      </c>
      <c r="M246" s="14">
        <v>537505</v>
      </c>
      <c r="N246" s="15">
        <v>40</v>
      </c>
      <c r="O246" s="15">
        <v>98</v>
      </c>
      <c r="P246" s="14">
        <v>138</v>
      </c>
      <c r="Q246" s="17">
        <v>35674</v>
      </c>
      <c r="R246" s="17" t="s">
        <v>30</v>
      </c>
      <c r="S246" s="13" t="s">
        <v>31</v>
      </c>
      <c r="T246" s="10"/>
    </row>
    <row r="247" spans="1:20">
      <c r="A247" s="18" t="s">
        <v>20</v>
      </c>
      <c r="B247" s="8" t="s">
        <v>861</v>
      </c>
      <c r="C247" s="8" t="s">
        <v>149</v>
      </c>
      <c r="D247" s="8" t="s">
        <v>862</v>
      </c>
      <c r="E247" s="7" t="s">
        <v>118</v>
      </c>
      <c r="F247" s="8" t="s">
        <v>506</v>
      </c>
      <c r="G247" s="9" t="s">
        <v>26</v>
      </c>
      <c r="H247" s="9" t="s">
        <v>863</v>
      </c>
      <c r="I247" s="10" t="s">
        <v>28</v>
      </c>
      <c r="J247" s="11" t="s">
        <v>900</v>
      </c>
      <c r="K247" s="76">
        <v>5</v>
      </c>
      <c r="L247" s="13" t="s">
        <v>29</v>
      </c>
      <c r="M247" s="14">
        <v>514764</v>
      </c>
      <c r="N247" s="15">
        <v>42</v>
      </c>
      <c r="O247" s="15">
        <v>60</v>
      </c>
      <c r="P247" s="14">
        <v>102</v>
      </c>
      <c r="Q247" s="17">
        <v>34547</v>
      </c>
      <c r="R247" s="17" t="s">
        <v>30</v>
      </c>
      <c r="S247" s="13" t="s">
        <v>31</v>
      </c>
      <c r="T247" s="10"/>
    </row>
    <row r="248" spans="1:20">
      <c r="A248" s="18" t="s">
        <v>20</v>
      </c>
      <c r="B248" s="8" t="s">
        <v>861</v>
      </c>
      <c r="C248" s="8" t="s">
        <v>864</v>
      </c>
      <c r="D248" s="8" t="s">
        <v>865</v>
      </c>
      <c r="E248" s="7" t="s">
        <v>118</v>
      </c>
      <c r="F248" s="8" t="s">
        <v>58</v>
      </c>
      <c r="G248" s="9" t="s">
        <v>26</v>
      </c>
      <c r="H248" s="9" t="s">
        <v>440</v>
      </c>
      <c r="I248" s="10" t="s">
        <v>28</v>
      </c>
      <c r="J248" s="11" t="s">
        <v>900</v>
      </c>
      <c r="K248" s="13">
        <v>4</v>
      </c>
      <c r="L248" s="13" t="s">
        <v>29</v>
      </c>
      <c r="M248" s="14">
        <v>510366</v>
      </c>
      <c r="N248" s="15">
        <v>40</v>
      </c>
      <c r="O248" s="15">
        <v>20</v>
      </c>
      <c r="P248" s="14">
        <v>60</v>
      </c>
      <c r="Q248" s="17">
        <v>34547</v>
      </c>
      <c r="R248" s="17" t="s">
        <v>30</v>
      </c>
      <c r="S248" s="13" t="s">
        <v>31</v>
      </c>
      <c r="T248" s="10"/>
    </row>
    <row r="249" spans="1:20">
      <c r="A249" s="7" t="s">
        <v>20</v>
      </c>
      <c r="B249" s="8" t="s">
        <v>766</v>
      </c>
      <c r="C249" s="8" t="s">
        <v>540</v>
      </c>
      <c r="D249" s="8" t="s">
        <v>866</v>
      </c>
      <c r="E249" s="10" t="s">
        <v>24</v>
      </c>
      <c r="F249" s="8" t="s">
        <v>107</v>
      </c>
      <c r="G249" s="9" t="s">
        <v>103</v>
      </c>
      <c r="H249" s="9" t="s">
        <v>867</v>
      </c>
      <c r="I249" s="10" t="s">
        <v>28</v>
      </c>
      <c r="J249" s="11" t="s">
        <v>900</v>
      </c>
      <c r="K249" s="12">
        <v>2</v>
      </c>
      <c r="L249" s="13" t="s">
        <v>29</v>
      </c>
      <c r="M249" s="14">
        <v>425169</v>
      </c>
      <c r="N249" s="15">
        <v>40</v>
      </c>
      <c r="O249" s="15">
        <v>124</v>
      </c>
      <c r="P249" s="14">
        <v>164</v>
      </c>
      <c r="Q249" s="17">
        <v>40725</v>
      </c>
      <c r="R249" s="17" t="s">
        <v>30</v>
      </c>
      <c r="S249" s="13" t="s">
        <v>31</v>
      </c>
      <c r="T249" s="10"/>
    </row>
    <row r="250" spans="1:20">
      <c r="A250" s="18" t="s">
        <v>46</v>
      </c>
      <c r="B250" s="8" t="s">
        <v>611</v>
      </c>
      <c r="C250" s="8" t="s">
        <v>452</v>
      </c>
      <c r="D250" s="8" t="s">
        <v>868</v>
      </c>
      <c r="E250" s="7" t="s">
        <v>43</v>
      </c>
      <c r="F250" s="8" t="s">
        <v>107</v>
      </c>
      <c r="G250" s="9" t="s">
        <v>103</v>
      </c>
      <c r="H250" s="9" t="s">
        <v>869</v>
      </c>
      <c r="I250" s="10" t="s">
        <v>28</v>
      </c>
      <c r="J250" s="11" t="s">
        <v>900</v>
      </c>
      <c r="K250" s="13">
        <v>8</v>
      </c>
      <c r="L250" s="13" t="s">
        <v>29</v>
      </c>
      <c r="M250" s="14">
        <v>618267</v>
      </c>
      <c r="N250" s="15">
        <v>40</v>
      </c>
      <c r="O250" s="15">
        <v>65</v>
      </c>
      <c r="P250" s="14">
        <v>105</v>
      </c>
      <c r="Q250" s="17">
        <v>32174</v>
      </c>
      <c r="R250" s="17" t="s">
        <v>30</v>
      </c>
      <c r="S250" s="13" t="s">
        <v>31</v>
      </c>
      <c r="T250" s="10"/>
    </row>
    <row r="251" spans="1:20">
      <c r="A251" s="18" t="s">
        <v>133</v>
      </c>
      <c r="B251" s="8" t="s">
        <v>181</v>
      </c>
      <c r="C251" s="8" t="s">
        <v>422</v>
      </c>
      <c r="D251" s="8" t="s">
        <v>870</v>
      </c>
      <c r="E251" s="7" t="s">
        <v>342</v>
      </c>
      <c r="F251" s="8" t="s">
        <v>183</v>
      </c>
      <c r="G251" s="9" t="s">
        <v>38</v>
      </c>
      <c r="H251" s="9" t="s">
        <v>871</v>
      </c>
      <c r="I251" s="10" t="s">
        <v>28</v>
      </c>
      <c r="J251" s="108" t="s">
        <v>946</v>
      </c>
      <c r="K251" s="13">
        <v>15</v>
      </c>
      <c r="L251" s="13" t="s">
        <v>29</v>
      </c>
      <c r="M251" s="14">
        <v>3799650</v>
      </c>
      <c r="N251" s="15">
        <v>0</v>
      </c>
      <c r="O251" s="15">
        <v>0</v>
      </c>
      <c r="P251" s="14">
        <v>0</v>
      </c>
      <c r="Q251" s="17">
        <v>26984</v>
      </c>
      <c r="R251" s="10" t="s">
        <v>30</v>
      </c>
      <c r="S251" s="13" t="s">
        <v>31</v>
      </c>
      <c r="T251" s="10"/>
    </row>
    <row r="252" spans="1:20">
      <c r="A252" s="18" t="s">
        <v>20</v>
      </c>
      <c r="B252" s="8" t="s">
        <v>181</v>
      </c>
      <c r="C252" s="8" t="s">
        <v>457</v>
      </c>
      <c r="D252" s="8" t="s">
        <v>801</v>
      </c>
      <c r="E252" s="7" t="s">
        <v>206</v>
      </c>
      <c r="F252" s="8" t="s">
        <v>239</v>
      </c>
      <c r="G252" s="9" t="s">
        <v>26</v>
      </c>
      <c r="H252" s="9" t="s">
        <v>872</v>
      </c>
      <c r="I252" s="10" t="s">
        <v>28</v>
      </c>
      <c r="J252" s="11" t="s">
        <v>900</v>
      </c>
      <c r="K252" s="13">
        <v>8</v>
      </c>
      <c r="L252" s="13" t="s">
        <v>29</v>
      </c>
      <c r="M252" s="14">
        <v>472494</v>
      </c>
      <c r="N252" s="15">
        <v>40</v>
      </c>
      <c r="O252" s="15">
        <v>65</v>
      </c>
      <c r="P252" s="14">
        <v>105</v>
      </c>
      <c r="Q252" s="17">
        <v>35979</v>
      </c>
      <c r="R252" s="10" t="s">
        <v>30</v>
      </c>
      <c r="S252" s="13" t="s">
        <v>31</v>
      </c>
      <c r="T252" s="10" t="s">
        <v>961</v>
      </c>
    </row>
    <row r="253" spans="1:20">
      <c r="A253" s="18" t="s">
        <v>32</v>
      </c>
      <c r="B253" s="8" t="s">
        <v>873</v>
      </c>
      <c r="C253" s="8" t="s">
        <v>549</v>
      </c>
      <c r="D253" s="8" t="s">
        <v>580</v>
      </c>
      <c r="E253" s="7" t="s">
        <v>455</v>
      </c>
      <c r="F253" s="8" t="s">
        <v>97</v>
      </c>
      <c r="G253" s="9" t="s">
        <v>38</v>
      </c>
      <c r="H253" s="9" t="s">
        <v>874</v>
      </c>
      <c r="I253" s="10" t="s">
        <v>28</v>
      </c>
      <c r="J253" s="11" t="s">
        <v>900</v>
      </c>
      <c r="K253" s="76">
        <v>9</v>
      </c>
      <c r="L253" s="13" t="s">
        <v>29</v>
      </c>
      <c r="M253" s="14">
        <v>1764342</v>
      </c>
      <c r="N253" s="15">
        <v>40</v>
      </c>
      <c r="O253" s="15">
        <v>10</v>
      </c>
      <c r="P253" s="14">
        <v>50</v>
      </c>
      <c r="Q253" s="17">
        <v>34455</v>
      </c>
      <c r="R253" s="10" t="s">
        <v>30</v>
      </c>
      <c r="S253" s="13" t="s">
        <v>31</v>
      </c>
      <c r="T253" s="10"/>
    </row>
    <row r="254" spans="1:20">
      <c r="A254" s="18" t="s">
        <v>26</v>
      </c>
      <c r="B254" s="8" t="s">
        <v>873</v>
      </c>
      <c r="C254" s="8" t="s">
        <v>791</v>
      </c>
      <c r="D254" s="8" t="s">
        <v>875</v>
      </c>
      <c r="E254" s="7" t="s">
        <v>188</v>
      </c>
      <c r="F254" s="8" t="s">
        <v>25</v>
      </c>
      <c r="G254" s="9" t="s">
        <v>26</v>
      </c>
      <c r="H254" s="9" t="s">
        <v>876</v>
      </c>
      <c r="I254" s="10" t="s">
        <v>28</v>
      </c>
      <c r="J254" s="11" t="s">
        <v>900</v>
      </c>
      <c r="K254" s="13">
        <v>6</v>
      </c>
      <c r="L254" s="13" t="s">
        <v>29</v>
      </c>
      <c r="M254" s="14">
        <v>846529</v>
      </c>
      <c r="N254" s="15">
        <v>31</v>
      </c>
      <c r="O254" s="15">
        <v>8</v>
      </c>
      <c r="P254" s="14">
        <v>39</v>
      </c>
      <c r="Q254" s="17">
        <v>32051</v>
      </c>
      <c r="R254" s="10" t="s">
        <v>30</v>
      </c>
      <c r="S254" s="13" t="s">
        <v>31</v>
      </c>
      <c r="T254" s="10"/>
    </row>
    <row r="255" spans="1:20">
      <c r="A255" s="18" t="s">
        <v>20</v>
      </c>
      <c r="B255" s="8" t="s">
        <v>877</v>
      </c>
      <c r="C255" s="8" t="s">
        <v>565</v>
      </c>
      <c r="D255" s="8" t="s">
        <v>878</v>
      </c>
      <c r="E255" s="7" t="s">
        <v>24</v>
      </c>
      <c r="F255" s="8" t="s">
        <v>879</v>
      </c>
      <c r="G255" s="9" t="s">
        <v>87</v>
      </c>
      <c r="H255" s="9" t="s">
        <v>880</v>
      </c>
      <c r="I255" s="10" t="s">
        <v>28</v>
      </c>
      <c r="J255" s="11" t="s">
        <v>900</v>
      </c>
      <c r="K255" s="13">
        <v>1</v>
      </c>
      <c r="L255" s="13" t="s">
        <v>29</v>
      </c>
      <c r="M255" s="14">
        <v>421398</v>
      </c>
      <c r="N255" s="15">
        <v>40</v>
      </c>
      <c r="O255" s="15">
        <v>77</v>
      </c>
      <c r="P255" s="14">
        <v>117</v>
      </c>
      <c r="Q255" s="17">
        <v>40725</v>
      </c>
      <c r="R255" s="10" t="s">
        <v>30</v>
      </c>
      <c r="S255" s="13" t="s">
        <v>31</v>
      </c>
      <c r="T255" s="10"/>
    </row>
    <row r="256" spans="1:20">
      <c r="A256" s="18" t="s">
        <v>46</v>
      </c>
      <c r="B256" s="8" t="s">
        <v>881</v>
      </c>
      <c r="C256" s="8" t="s">
        <v>445</v>
      </c>
      <c r="D256" s="8" t="s">
        <v>424</v>
      </c>
      <c r="E256" s="7" t="s">
        <v>118</v>
      </c>
      <c r="F256" s="8" t="s">
        <v>882</v>
      </c>
      <c r="G256" s="9" t="s">
        <v>38</v>
      </c>
      <c r="H256" s="9" t="s">
        <v>883</v>
      </c>
      <c r="I256" s="10" t="s">
        <v>28</v>
      </c>
      <c r="J256" s="11" t="s">
        <v>900</v>
      </c>
      <c r="K256" s="13">
        <v>2</v>
      </c>
      <c r="L256" s="13" t="s">
        <v>29</v>
      </c>
      <c r="M256" s="14">
        <v>501569</v>
      </c>
      <c r="N256" s="15">
        <v>0</v>
      </c>
      <c r="O256" s="15">
        <v>0</v>
      </c>
      <c r="P256" s="14">
        <v>0</v>
      </c>
      <c r="Q256" s="17">
        <v>39264</v>
      </c>
      <c r="R256" s="17" t="s">
        <v>30</v>
      </c>
      <c r="S256" s="13" t="s">
        <v>31</v>
      </c>
      <c r="T256" s="10"/>
    </row>
    <row r="257" spans="1:20">
      <c r="A257" s="18" t="s">
        <v>53</v>
      </c>
      <c r="B257" s="8" t="s">
        <v>884</v>
      </c>
      <c r="C257" s="8" t="s">
        <v>885</v>
      </c>
      <c r="D257" s="8" t="s">
        <v>886</v>
      </c>
      <c r="E257" s="7" t="s">
        <v>36</v>
      </c>
      <c r="F257" s="8" t="s">
        <v>215</v>
      </c>
      <c r="G257" s="9" t="s">
        <v>26</v>
      </c>
      <c r="H257" s="9" t="s">
        <v>887</v>
      </c>
      <c r="I257" s="10" t="s">
        <v>28</v>
      </c>
      <c r="J257" s="11" t="s">
        <v>900</v>
      </c>
      <c r="K257" s="76">
        <v>2</v>
      </c>
      <c r="L257" s="13" t="s">
        <v>29</v>
      </c>
      <c r="M257" s="14">
        <v>1168809</v>
      </c>
      <c r="N257" s="15">
        <v>40</v>
      </c>
      <c r="O257" s="15">
        <v>30</v>
      </c>
      <c r="P257" s="14">
        <v>70</v>
      </c>
      <c r="Q257" s="17">
        <v>36557</v>
      </c>
      <c r="R257" s="10" t="s">
        <v>30</v>
      </c>
      <c r="S257" s="13" t="s">
        <v>31</v>
      </c>
      <c r="T257" s="10"/>
    </row>
    <row r="258" spans="1:20">
      <c r="A258" s="18" t="s">
        <v>26</v>
      </c>
      <c r="B258" s="8" t="s">
        <v>888</v>
      </c>
      <c r="C258" s="8" t="s">
        <v>770</v>
      </c>
      <c r="D258" s="8" t="s">
        <v>889</v>
      </c>
      <c r="E258" s="7" t="s">
        <v>171</v>
      </c>
      <c r="F258" s="8" t="s">
        <v>25</v>
      </c>
      <c r="G258" s="9" t="s">
        <v>26</v>
      </c>
      <c r="H258" s="9" t="s">
        <v>890</v>
      </c>
      <c r="I258" s="10" t="s">
        <v>28</v>
      </c>
      <c r="J258" s="11" t="s">
        <v>900</v>
      </c>
      <c r="K258" s="13">
        <v>9</v>
      </c>
      <c r="L258" s="13" t="s">
        <v>29</v>
      </c>
      <c r="M258" s="14">
        <v>703573</v>
      </c>
      <c r="N258" s="15">
        <v>40</v>
      </c>
      <c r="O258" s="15">
        <v>93</v>
      </c>
      <c r="P258" s="14">
        <v>133</v>
      </c>
      <c r="Q258" s="17">
        <v>34346</v>
      </c>
      <c r="R258" s="10" t="s">
        <v>30</v>
      </c>
      <c r="S258" s="13" t="s">
        <v>31</v>
      </c>
      <c r="T258" s="10"/>
    </row>
    <row r="259" spans="1:20">
      <c r="A259" s="18" t="s">
        <v>26</v>
      </c>
      <c r="B259" s="8" t="s">
        <v>888</v>
      </c>
      <c r="C259" s="8" t="s">
        <v>770</v>
      </c>
      <c r="D259" s="8" t="s">
        <v>891</v>
      </c>
      <c r="E259" s="7" t="s">
        <v>50</v>
      </c>
      <c r="F259" s="8" t="s">
        <v>892</v>
      </c>
      <c r="G259" s="9" t="s">
        <v>26</v>
      </c>
      <c r="H259" s="9" t="s">
        <v>893</v>
      </c>
      <c r="I259" s="10" t="s">
        <v>28</v>
      </c>
      <c r="J259" s="11" t="s">
        <v>900</v>
      </c>
      <c r="K259" s="13">
        <v>9</v>
      </c>
      <c r="L259" s="13" t="s">
        <v>29</v>
      </c>
      <c r="M259" s="14">
        <v>808615</v>
      </c>
      <c r="N259" s="15">
        <v>40</v>
      </c>
      <c r="O259" s="15">
        <v>36</v>
      </c>
      <c r="P259" s="14">
        <v>76</v>
      </c>
      <c r="Q259" s="17">
        <v>35349</v>
      </c>
      <c r="R259" s="10" t="s">
        <v>30</v>
      </c>
      <c r="S259" s="13" t="s">
        <v>31</v>
      </c>
      <c r="T259" s="10"/>
    </row>
    <row r="260" spans="1:20">
      <c r="A260" s="18" t="s">
        <v>20</v>
      </c>
      <c r="B260" s="8" t="s">
        <v>894</v>
      </c>
      <c r="C260" s="8" t="s">
        <v>78</v>
      </c>
      <c r="D260" s="8" t="s">
        <v>895</v>
      </c>
      <c r="E260" s="7" t="s">
        <v>206</v>
      </c>
      <c r="F260" s="8" t="s">
        <v>896</v>
      </c>
      <c r="G260" s="9" t="s">
        <v>87</v>
      </c>
      <c r="H260" s="9" t="s">
        <v>897</v>
      </c>
      <c r="I260" s="10" t="s">
        <v>28</v>
      </c>
      <c r="J260" s="11" t="s">
        <v>900</v>
      </c>
      <c r="K260" s="13">
        <v>4</v>
      </c>
      <c r="L260" s="13" t="s">
        <v>29</v>
      </c>
      <c r="M260" s="14">
        <v>456203</v>
      </c>
      <c r="N260" s="15">
        <v>73</v>
      </c>
      <c r="O260" s="15">
        <v>35</v>
      </c>
      <c r="P260" s="14">
        <v>108</v>
      </c>
      <c r="Q260" s="17">
        <v>36234</v>
      </c>
      <c r="R260" s="10" t="s">
        <v>30</v>
      </c>
      <c r="S260" s="13" t="s">
        <v>31</v>
      </c>
      <c r="T260" s="10"/>
    </row>
    <row r="261" spans="1:20">
      <c r="A261" s="18" t="s">
        <v>46</v>
      </c>
      <c r="B261" s="8" t="s">
        <v>894</v>
      </c>
      <c r="C261" s="8" t="s">
        <v>898</v>
      </c>
      <c r="D261" s="8" t="s">
        <v>801</v>
      </c>
      <c r="E261" s="7" t="s">
        <v>75</v>
      </c>
      <c r="F261" s="8" t="s">
        <v>25</v>
      </c>
      <c r="G261" s="9" t="s">
        <v>26</v>
      </c>
      <c r="H261" s="9" t="s">
        <v>128</v>
      </c>
      <c r="I261" s="10" t="s">
        <v>28</v>
      </c>
      <c r="J261" s="11" t="s">
        <v>900</v>
      </c>
      <c r="K261" s="13">
        <v>5</v>
      </c>
      <c r="L261" s="13" t="s">
        <v>29</v>
      </c>
      <c r="M261" s="14">
        <v>537505</v>
      </c>
      <c r="N261" s="15">
        <v>40</v>
      </c>
      <c r="O261" s="15">
        <v>24</v>
      </c>
      <c r="P261" s="14">
        <v>64</v>
      </c>
      <c r="Q261" s="17">
        <v>34243</v>
      </c>
      <c r="R261" s="10" t="s">
        <v>30</v>
      </c>
      <c r="S261" s="13" t="s">
        <v>31</v>
      </c>
      <c r="T261" s="10"/>
    </row>
    <row r="262" spans="1:20">
      <c r="A262" s="18" t="s">
        <v>32</v>
      </c>
      <c r="B262" s="8" t="s">
        <v>894</v>
      </c>
      <c r="C262" s="8" t="s">
        <v>231</v>
      </c>
      <c r="D262" s="8" t="s">
        <v>899</v>
      </c>
      <c r="E262" s="7" t="s">
        <v>36</v>
      </c>
      <c r="F262" s="8" t="s">
        <v>97</v>
      </c>
      <c r="G262" s="9" t="s">
        <v>38</v>
      </c>
      <c r="H262" s="9" t="s">
        <v>526</v>
      </c>
      <c r="I262" s="10" t="s">
        <v>28</v>
      </c>
      <c r="J262" s="11" t="s">
        <v>900</v>
      </c>
      <c r="K262" s="76">
        <v>2</v>
      </c>
      <c r="L262" s="13" t="s">
        <v>29</v>
      </c>
      <c r="M262" s="14">
        <v>1168809</v>
      </c>
      <c r="N262" s="15">
        <v>40</v>
      </c>
      <c r="O262" s="15">
        <v>31</v>
      </c>
      <c r="P262" s="14">
        <v>71</v>
      </c>
      <c r="Q262" s="17">
        <v>38808</v>
      </c>
      <c r="R262" s="10" t="s">
        <v>30</v>
      </c>
      <c r="S262" s="10" t="s">
        <v>31</v>
      </c>
      <c r="T262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082014</vt:lpstr>
      <vt:lpstr>092014</vt:lpstr>
      <vt:lpstr>102014</vt:lpstr>
      <vt:lpstr>112014</vt:lpstr>
      <vt:lpstr>122014</vt:lpstr>
      <vt:lpstr>0115</vt:lpstr>
      <vt:lpstr>0215</vt:lpstr>
      <vt:lpstr>0315</vt:lpstr>
      <vt:lpstr>0415</vt:lpstr>
      <vt:lpstr>0515</vt:lpstr>
      <vt:lpstr>0615</vt:lpstr>
      <vt:lpstr>0715</vt:lpstr>
      <vt:lpstr>0815</vt:lpstr>
      <vt:lpstr>0915</vt:lpstr>
      <vt:lpstr>1015</vt:lpstr>
      <vt:lpstr>1115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fredy andres jimenez sandoval</cp:lastModifiedBy>
  <dcterms:created xsi:type="dcterms:W3CDTF">2014-10-22T15:41:48Z</dcterms:created>
  <dcterms:modified xsi:type="dcterms:W3CDTF">2015-12-11T04:16:35Z</dcterms:modified>
</cp:coreProperties>
</file>